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 document\Admissions Office\招生计划\总体计划\2018\分省分专业计划\"/>
    </mc:Choice>
  </mc:AlternateContent>
  <xr:revisionPtr revIDLastSave="0" documentId="10_ncr:8100000_{B13E5516-FFF0-466F-B75A-EB859A8832FC}" xr6:coauthVersionLast="33" xr6:coauthVersionMax="33" xr10:uidLastSave="{00000000-0000-0000-0000-000000000000}"/>
  <bookViews>
    <workbookView xWindow="0" yWindow="0" windowWidth="20490" windowHeight="7455" xr2:uid="{1F915BD7-C807-4ADF-8766-6ADCA96DDBED}"/>
  </bookViews>
  <sheets>
    <sheet name="说明" sheetId="4" r:id="rId1"/>
    <sheet name="普通类" sheetId="1" r:id="rId2"/>
    <sheet name="艺术类" sheetId="2" r:id="rId3"/>
  </sheets>
  <definedNames>
    <definedName name="_xlnm._FilterDatabase" localSheetId="1" hidden="1">普通类!$A$5:$AS$49</definedName>
    <definedName name="_xlnm.Print_Titles" localSheetId="1">普通类!$1:$5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8" i="2"/>
  <c r="B7" i="2"/>
  <c r="B6" i="2"/>
  <c r="B3" i="2" s="1"/>
  <c r="S5" i="2"/>
  <c r="Q5" i="2"/>
  <c r="P5" i="2"/>
  <c r="O5" i="2"/>
  <c r="N5" i="2"/>
  <c r="M5" i="2"/>
  <c r="K5" i="2"/>
  <c r="J5" i="2"/>
  <c r="I5" i="2"/>
  <c r="G5" i="2"/>
  <c r="D5" i="2"/>
  <c r="C5" i="2"/>
  <c r="U3" i="2"/>
  <c r="S3" i="2"/>
  <c r="Q3" i="2"/>
  <c r="O3" i="2"/>
  <c r="M3" i="2"/>
  <c r="K3" i="2"/>
  <c r="I3" i="2"/>
  <c r="G3" i="2"/>
  <c r="E3" i="2"/>
  <c r="C3" i="2"/>
  <c r="B4" i="1"/>
  <c r="AS4" i="1"/>
  <c r="AR4" i="1"/>
</calcChain>
</file>

<file path=xl/sharedStrings.xml><?xml version="1.0" encoding="utf-8"?>
<sst xmlns="http://schemas.openxmlformats.org/spreadsheetml/2006/main" count="195" uniqueCount="112">
  <si>
    <t>广东外语外贸大学2018年分省分专业招生计划表（普通类）</t>
    <phoneticPr fontId="4" type="noConversion"/>
  </si>
  <si>
    <t>省份</t>
    <phoneticPr fontId="7" type="noConversion"/>
  </si>
  <si>
    <t>北京</t>
  </si>
  <si>
    <t>河北</t>
  </si>
  <si>
    <t>山西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</si>
  <si>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</si>
  <si>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</si>
  <si>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</si>
  <si>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</si>
  <si>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</si>
  <si>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</si>
  <si>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</si>
  <si>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</si>
  <si>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</si>
  <si>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</si>
  <si>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</si>
  <si>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</si>
  <si>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</si>
  <si>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</si>
  <si>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</si>
  <si>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</si>
  <si>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</si>
  <si>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</si>
  <si>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广东</t>
  </si>
  <si>
    <t>合计</t>
  </si>
  <si>
    <t>专业名称</t>
  </si>
  <si>
    <t>文</t>
  </si>
  <si>
    <t>理</t>
  </si>
  <si>
    <t>综</t>
    <phoneticPr fontId="7" type="noConversion"/>
  </si>
  <si>
    <t>英语</t>
  </si>
  <si>
    <t>商务英语</t>
  </si>
  <si>
    <t>国际商务</t>
  </si>
  <si>
    <t>法语</t>
  </si>
  <si>
    <t>德语</t>
  </si>
  <si>
    <t>西班牙语</t>
  </si>
  <si>
    <t>俄语</t>
  </si>
  <si>
    <t>意大利语</t>
  </si>
  <si>
    <t>葡萄牙语</t>
  </si>
  <si>
    <t>波兰语</t>
  </si>
  <si>
    <t>希腊语</t>
  </si>
  <si>
    <t>塞尔维亚语</t>
  </si>
  <si>
    <t>捷克语</t>
  </si>
  <si>
    <t>日语</t>
  </si>
  <si>
    <t>阿拉伯语</t>
  </si>
  <si>
    <t>印地语</t>
  </si>
  <si>
    <t>乌尔都语</t>
  </si>
  <si>
    <t>朝鲜语</t>
  </si>
  <si>
    <t>越南语</t>
  </si>
  <si>
    <t>泰语</t>
  </si>
  <si>
    <t>印度尼西亚语</t>
  </si>
  <si>
    <t>老挝语</t>
  </si>
  <si>
    <t>马来语</t>
  </si>
  <si>
    <t>中国语言文学类</t>
  </si>
  <si>
    <t>翻译</t>
  </si>
  <si>
    <t>经济学</t>
  </si>
  <si>
    <t>财政学类</t>
  </si>
  <si>
    <t>国际经济与贸易</t>
  </si>
  <si>
    <t>工商管理类（商学院）</t>
    <phoneticPr fontId="4" type="noConversion"/>
  </si>
  <si>
    <t>物流管理</t>
  </si>
  <si>
    <t>电子商务</t>
  </si>
  <si>
    <t>工商管理类（会计学院）</t>
    <phoneticPr fontId="4" type="noConversion"/>
  </si>
  <si>
    <t>金融学类</t>
  </si>
  <si>
    <t>经济统计学</t>
  </si>
  <si>
    <t>数学与应用数学（金融数学与精算）</t>
    <phoneticPr fontId="7" type="noConversion"/>
  </si>
  <si>
    <t>法学</t>
  </si>
  <si>
    <t>政治学类</t>
  </si>
  <si>
    <t>教育学（英语教育）</t>
    <phoneticPr fontId="7" type="noConversion"/>
  </si>
  <si>
    <t>英语（师范类）</t>
  </si>
  <si>
    <t>计算机类</t>
  </si>
  <si>
    <t>公共管理类</t>
  </si>
  <si>
    <t>应用心理学</t>
  </si>
  <si>
    <t>社会工作</t>
  </si>
  <si>
    <t>新闻传播学类</t>
  </si>
  <si>
    <t>广东外语外贸大学2018年分省分专业招生计划表（艺术类）</t>
    <phoneticPr fontId="4" type="noConversion"/>
  </si>
  <si>
    <t>省份</t>
  </si>
  <si>
    <t>吉林</t>
    <phoneticPr fontId="4" type="noConversion"/>
  </si>
  <si>
    <t>山东</t>
    <phoneticPr fontId="4" type="noConversion"/>
  </si>
  <si>
    <t>计划</t>
  </si>
  <si>
    <t>科类</t>
  </si>
  <si>
    <t>艺术类</t>
  </si>
  <si>
    <t>专业</t>
  </si>
  <si>
    <t>播音与主持艺术</t>
  </si>
  <si>
    <t>音乐表演（声乐）</t>
  </si>
  <si>
    <t>音乐表演（钢琴）</t>
  </si>
  <si>
    <t>舞蹈表演</t>
    <phoneticPr fontId="4" type="noConversion"/>
  </si>
  <si>
    <t>视觉传达设计</t>
  </si>
  <si>
    <t>数字媒体艺术</t>
  </si>
  <si>
    <t>1.招生计划按“普通类”和“艺术类”分列两个表。</t>
    <phoneticPr fontId="4" type="noConversion"/>
  </si>
  <si>
    <t>2.本计划不含保送生、新疆少数民族预科招生、对内地新疆高中班招生、港澳台侨招生计划和预留计划。</t>
    <phoneticPr fontId="4" type="noConversion"/>
  </si>
  <si>
    <t>4.普通类中大类招生包含的专业如下：</t>
  </si>
  <si>
    <t>财政学类含财政学、税收学2个专业；</t>
    <phoneticPr fontId="4" type="noConversion"/>
  </si>
  <si>
    <t>金融学类含金融学、金融工程、保险学3个专业；</t>
  </si>
  <si>
    <t>政治学类含外交学、国际政治2个专业；</t>
  </si>
  <si>
    <t>中国语言文学类含汉语言文学、汉语言、汉语国际教育3个专业；</t>
  </si>
  <si>
    <t>新闻传播学类含新闻学、广告学、网络与新媒体3个专业；</t>
  </si>
  <si>
    <t>计算机类含计算机科学与技术、软件工程、网络工程、网络空间安全4个专业；</t>
    <phoneticPr fontId="4" type="noConversion"/>
  </si>
  <si>
    <t>工商管理类（商学院）含工商管理、市场营销、人力资源管理3个专业；</t>
    <phoneticPr fontId="4" type="noConversion"/>
  </si>
  <si>
    <t>工商管理类（会计学院）含会计学、审计学、财务管理3个专业；</t>
  </si>
  <si>
    <t>公共管理类含行政管理、公共事业管理、公共关系学3个专业。</t>
  </si>
  <si>
    <t>5.普通类中含方向的专业为：</t>
  </si>
  <si>
    <t>法学专业含法律、国际经济法、民商法、知识产权法4个方向；</t>
  </si>
  <si>
    <t>英语专业含英美文学、高级翻译、文化与传播、国际会展与旅游、语言学、语言信息管理6个方向；</t>
  </si>
  <si>
    <t>商务英语专业含国际商务管理、国际贸易、国际金融、国际经济法4个方向；</t>
    <phoneticPr fontId="4" type="noConversion"/>
  </si>
  <si>
    <t>物流管理专业含国际采购、国际物流与运输2个方向；</t>
    <phoneticPr fontId="4" type="noConversion"/>
  </si>
  <si>
    <t>数学与应用数学专业的方向为金融数学与精算；</t>
    <phoneticPr fontId="4" type="noConversion"/>
  </si>
  <si>
    <t>6.湖南计划包含“国家专项计划”10名；云南计划包含“国家专项计划”20名；广东计划包括“地方专项计划”130名。专项计划的具体专业及计划数见当地省级招生办公布的《招生专业目录》。</t>
    <phoneticPr fontId="4" type="noConversion"/>
  </si>
  <si>
    <t>广东外语外贸大学2018年分省分专业招生计划表说明</t>
    <phoneticPr fontId="4" type="noConversion"/>
  </si>
  <si>
    <t>3.表中的“文”、“理”、“综”分别指文史类、理工类、高考综合改革试点不分文理。</t>
    <phoneticPr fontId="2" type="noConversion"/>
  </si>
  <si>
    <t>教育学、英语（师范类）专业的方向为英语教育。</t>
    <phoneticPr fontId="4" type="noConversion"/>
  </si>
  <si>
    <t>7.山西、贵州各有协作计划2个，安徽、江西、河南、广西、四川、云南各有协作计划1个。</t>
    <phoneticPr fontId="4" type="noConversion"/>
  </si>
  <si>
    <t>8.招生计划如有调整，以当地省级招生办公布的《2018年招生专业目录》为准。</t>
    <phoneticPr fontId="4" type="noConversion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</si>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</sst>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2"/>
      <charset val="134"/>
    </font>
    <font>
      <b/>
      <i/>
      <sz val="11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b/>
      <sz val="14"/>
      <name val="仿宋_GB2312"/>
      <family val="3"/>
      <charset val="134"/>
    </font>
    <font>
      <sz val="14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64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>
      <alignment vertical="center"/>
    </xf>
    <xf numFmtId="0" fontId="6" fillId="0" borderId="1" xfId="2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>
      <alignment vertical="center"/>
    </xf>
    <xf numFmtId="0" fontId="9" fillId="0" borderId="1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Alignment="1">
      <alignment vertical="center" wrapText="1"/>
    </xf>
    <xf numFmtId="0" fontId="1" fillId="0" borderId="0" xfId="1" applyFill="1" applyAlignment="1">
      <alignment vertical="center"/>
    </xf>
    <xf numFmtId="0" fontId="13" fillId="0" borderId="0" xfId="1" applyFont="1" applyFill="1" applyAlignment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9" xfId="2" quotePrefix="1" applyFont="1" applyFill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1" xfId="2" quotePrefix="1" applyFont="1" applyFill="1" applyBorder="1" applyAlignment="1">
      <alignment horizontal="center" vertical="center"/>
    </xf>
  </cellXfs>
  <cellStyles count="4">
    <cellStyle name="常规" xfId="0" builtinId="0"/>
    <cellStyle name="常规 2" xfId="1" xr:uid="{498E8EAA-A909-4563-B9DF-7118E3653891}"/>
    <cellStyle name="常规_03年编制计划表" xfId="3" xr:uid="{40AB0B0B-D7B3-4644-ACE8-30F6153BA697}"/>
    <cellStyle name="常规_Sheet1" xfId="2" xr:uid="{0CE5EE7B-C4E1-41D0-A1BF-F2CE1082241B}"/>
  </cellStyles>
  <dxfs count="3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BF86-983D-4849-B7CD-46065C2805ED}">
  <sheetPr>
    <tabColor rgb="FFC00000"/>
  </sheetPr>
  <dimension ref="A1:IV24"/>
  <sheetViews>
    <sheetView tabSelected="1" workbookViewId="0"/>
  </sheetViews>
  <sheetFormatPr defaultColWidth="9" defaultRowHeight="23.25" customHeight="1" x14ac:dyDescent="0.2"/>
  <cols>
    <col min="1" max="1" width="87.375" style="37" customWidth="1"/>
    <col min="2" max="2" width="19.25" style="31" bestFit="1" customWidth="1"/>
    <col min="3" max="256" width="9" style="31"/>
    <col min="257" max="16384" width="9" style="36"/>
  </cols>
  <sheetData>
    <row r="1" spans="1:1" ht="36" customHeight="1" x14ac:dyDescent="0.2">
      <c r="A1" s="30" t="s">
        <v>106</v>
      </c>
    </row>
    <row r="2" spans="1:1" s="33" customFormat="1" ht="23.25" customHeight="1" x14ac:dyDescent="0.2">
      <c r="A2" s="32" t="s">
        <v>87</v>
      </c>
    </row>
    <row r="3" spans="1:1" s="33" customFormat="1" ht="39.950000000000003" customHeight="1" x14ac:dyDescent="0.2">
      <c r="A3" s="32" t="s">
        <v>88</v>
      </c>
    </row>
    <row r="4" spans="1:1" s="33" customFormat="1" ht="23.25" customHeight="1" x14ac:dyDescent="0.2">
      <c r="A4" s="32" t="s">
        <v>107</v>
      </c>
    </row>
    <row r="5" spans="1:1" s="33" customFormat="1" ht="23.25" customHeight="1" x14ac:dyDescent="0.2">
      <c r="A5" s="32" t="s">
        <v>89</v>
      </c>
    </row>
    <row r="6" spans="1:1" s="31" customFormat="1" ht="23.25" customHeight="1" x14ac:dyDescent="0.2">
      <c r="A6" s="34" t="s">
        <v>93</v>
      </c>
    </row>
    <row r="7" spans="1:1" s="31" customFormat="1" ht="18.75" x14ac:dyDescent="0.2">
      <c r="A7" s="34" t="s">
        <v>90</v>
      </c>
    </row>
    <row r="8" spans="1:1" s="31" customFormat="1" ht="23.25" customHeight="1" x14ac:dyDescent="0.2">
      <c r="A8" s="34" t="s">
        <v>96</v>
      </c>
    </row>
    <row r="9" spans="1:1" s="31" customFormat="1" ht="23.25" customHeight="1" x14ac:dyDescent="0.2">
      <c r="A9" s="34" t="s">
        <v>97</v>
      </c>
    </row>
    <row r="10" spans="1:1" s="31" customFormat="1" ht="23.25" customHeight="1" x14ac:dyDescent="0.2">
      <c r="A10" s="34" t="s">
        <v>91</v>
      </c>
    </row>
    <row r="11" spans="1:1" s="31" customFormat="1" ht="23.25" customHeight="1" x14ac:dyDescent="0.2">
      <c r="A11" s="34" t="s">
        <v>92</v>
      </c>
    </row>
    <row r="12" spans="1:1" s="31" customFormat="1" ht="23.25" customHeight="1" x14ac:dyDescent="0.2">
      <c r="A12" s="34" t="s">
        <v>95</v>
      </c>
    </row>
    <row r="13" spans="1:1" s="31" customFormat="1" ht="23.25" customHeight="1" x14ac:dyDescent="0.2">
      <c r="A13" s="34" t="s">
        <v>98</v>
      </c>
    </row>
    <row r="14" spans="1:1" s="31" customFormat="1" ht="23.25" customHeight="1" x14ac:dyDescent="0.2">
      <c r="A14" s="34" t="s">
        <v>94</v>
      </c>
    </row>
    <row r="15" spans="1:1" s="33" customFormat="1" ht="23.25" customHeight="1" x14ac:dyDescent="0.2">
      <c r="A15" s="32" t="s">
        <v>99</v>
      </c>
    </row>
    <row r="16" spans="1:1" s="31" customFormat="1" ht="32.25" customHeight="1" x14ac:dyDescent="0.2">
      <c r="A16" s="35" t="s">
        <v>101</v>
      </c>
    </row>
    <row r="17" spans="1:3" s="31" customFormat="1" ht="23.25" customHeight="1" x14ac:dyDescent="0.2">
      <c r="A17" s="34" t="s">
        <v>102</v>
      </c>
    </row>
    <row r="18" spans="1:3" s="31" customFormat="1" ht="23.25" customHeight="1" x14ac:dyDescent="0.2">
      <c r="A18" s="34" t="s">
        <v>103</v>
      </c>
    </row>
    <row r="19" spans="1:3" s="31" customFormat="1" ht="23.25" customHeight="1" x14ac:dyDescent="0.2">
      <c r="A19" s="35" t="s">
        <v>100</v>
      </c>
    </row>
    <row r="20" spans="1:3" s="31" customFormat="1" ht="23.25" customHeight="1" x14ac:dyDescent="0.2">
      <c r="A20" s="34" t="s">
        <v>104</v>
      </c>
    </row>
    <row r="21" spans="1:3" s="31" customFormat="1" ht="23.25" customHeight="1" x14ac:dyDescent="0.2">
      <c r="A21" s="34" t="s">
        <v>108</v>
      </c>
    </row>
    <row r="22" spans="1:3" s="31" customFormat="1" ht="47.25" customHeight="1" x14ac:dyDescent="0.2">
      <c r="A22" s="32" t="s">
        <v>105</v>
      </c>
    </row>
    <row r="23" spans="1:3" s="31" customFormat="1" ht="23.25" customHeight="1" x14ac:dyDescent="0.2">
      <c r="A23" s="32" t="s">
        <v>109</v>
      </c>
      <c r="B23" s="36"/>
      <c r="C23" s="36"/>
    </row>
    <row r="24" spans="1:3" s="31" customFormat="1" ht="23.25" customHeight="1" x14ac:dyDescent="0.2">
      <c r="A24" s="32" t="s">
        <v>110</v>
      </c>
      <c r="B24" s="36"/>
      <c r="C24" s="36"/>
    </row>
  </sheetData>
  <phoneticPr fontId="2" type="noConversion"/>
  <pageMargins left="0.69791666666666696" right="0.697916666666666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D207-6C63-4F75-B1C8-B5F489B7C493}">
  <sheetPr>
    <tabColor rgb="FF00B050"/>
    <pageSetUpPr fitToPage="1"/>
  </sheetPr>
  <dimension ref="A1:AS53"/>
  <sheetViews>
    <sheetView workbookViewId="0">
      <pane xSplit="2" ySplit="5" topLeftCell="C6" activePane="bottomRight" state="frozenSplit"/>
      <selection pane="topRight"/>
      <selection pane="bottomLeft"/>
      <selection pane="bottomRight" activeCell="AR3" sqref="AR3:AS3"/>
    </sheetView>
  </sheetViews>
  <sheetFormatPr defaultColWidth="9" defaultRowHeight="14.25" x14ac:dyDescent="0.15"/>
  <cols>
    <col min="1" max="1" width="15.25" style="20" customWidth="1"/>
    <col min="2" max="2" width="6.25" style="21" customWidth="1"/>
    <col min="3" max="3" width="3.625" style="22" customWidth="1"/>
    <col min="4" max="5" width="3.5" style="22" customWidth="1"/>
    <col min="6" max="6" width="3.375" style="22" customWidth="1"/>
    <col min="7" max="14" width="3.5" style="22" customWidth="1"/>
    <col min="15" max="15" width="6" style="22" customWidth="1"/>
    <col min="16" max="27" width="3.5" style="22" customWidth="1"/>
    <col min="28" max="29" width="3.5" style="21" customWidth="1"/>
    <col min="30" max="43" width="3.5" style="22" customWidth="1"/>
    <col min="44" max="44" width="6" style="21" customWidth="1"/>
    <col min="45" max="45" width="6.375" style="21" customWidth="1"/>
    <col min="46" max="16384" width="9" style="2"/>
  </cols>
  <sheetData>
    <row r="1" spans="1:45" ht="18.75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7"/>
    </row>
    <row r="2" spans="1:45" s="4" customFormat="1" ht="13.5" x14ac:dyDescent="0.15">
      <c r="A2" s="48"/>
      <c r="B2" s="3" t="s">
        <v>1</v>
      </c>
      <c r="C2" s="41" t="s">
        <v>2</v>
      </c>
      <c r="D2" s="41"/>
      <c r="E2" s="41" t="s">
        <v>3</v>
      </c>
      <c r="F2" s="41"/>
      <c r="G2" s="41" t="s">
        <v>4</v>
      </c>
      <c r="H2" s="41"/>
      <c r="I2" s="41" t="s">
        <v>5</v>
      </c>
      <c r="J2" s="41"/>
      <c r="K2" s="41" t="s">
        <v>6</v>
      </c>
      <c r="L2" s="41"/>
      <c r="M2" s="41" t="s">
        <v>7</v>
      </c>
      <c r="N2" s="41"/>
      <c r="O2" s="5" t="s">
        <v>8</v>
      </c>
      <c r="P2" s="41" t="s">
        <v>9</v>
      </c>
      <c r="Q2" s="41"/>
      <c r="R2" s="41" t="s">
        <v>10</v>
      </c>
      <c r="S2" s="41"/>
      <c r="T2" s="41" t="s">
        <v>11</v>
      </c>
      <c r="U2" s="41"/>
      <c r="V2" s="41" t="s">
        <v>12</v>
      </c>
      <c r="W2" s="41"/>
      <c r="X2" s="41" t="s">
        <v>13</v>
      </c>
      <c r="Y2" s="41"/>
      <c r="Z2" s="41" t="s">
        <v>14</v>
      </c>
      <c r="AA2" s="41"/>
      <c r="AB2" s="41" t="s">
        <v>15</v>
      </c>
      <c r="AC2" s="41"/>
      <c r="AD2" s="41" t="s">
        <v>16</v>
      </c>
      <c r="AE2" s="41"/>
      <c r="AF2" s="41" t="s">
        <v>17</v>
      </c>
      <c r="AG2" s="41"/>
      <c r="AH2" s="41" t="s">
        <v>18</v>
      </c>
      <c r="AI2" s="41"/>
      <c r="AJ2" s="41" t="s">
        <v>19</v>
      </c>
      <c r="AK2" s="41"/>
      <c r="AL2" s="41" t="s">
        <v>20</v>
      </c>
      <c r="AM2" s="41"/>
      <c r="AN2" s="41" t="s">
        <v>21</v>
      </c>
      <c r="AO2" s="41"/>
      <c r="AP2" s="41" t="s">
        <v>22</v>
      </c>
      <c r="AQ2" s="41"/>
      <c r="AR2" s="41" t="s">
        <v>23</v>
      </c>
      <c r="AS2" s="44"/>
    </row>
    <row r="3" spans="1:45" s="6" customFormat="1" ht="13.5" x14ac:dyDescent="0.15">
      <c r="A3" s="49"/>
      <c r="B3" s="5" t="s">
        <v>24</v>
      </c>
      <c r="C3" s="41">
        <v>6</v>
      </c>
      <c r="D3" s="41"/>
      <c r="E3" s="41">
        <v>32</v>
      </c>
      <c r="F3" s="41"/>
      <c r="G3" s="41">
        <v>32</v>
      </c>
      <c r="H3" s="41"/>
      <c r="I3" s="41">
        <v>29</v>
      </c>
      <c r="J3" s="41"/>
      <c r="K3" s="41">
        <v>25</v>
      </c>
      <c r="L3" s="41"/>
      <c r="M3" s="41">
        <v>42</v>
      </c>
      <c r="N3" s="41"/>
      <c r="O3" s="5">
        <v>40</v>
      </c>
      <c r="P3" s="41">
        <v>36</v>
      </c>
      <c r="Q3" s="41"/>
      <c r="R3" s="41">
        <v>32</v>
      </c>
      <c r="S3" s="41"/>
      <c r="T3" s="41">
        <v>33</v>
      </c>
      <c r="U3" s="41"/>
      <c r="V3" s="41">
        <v>24</v>
      </c>
      <c r="W3" s="41"/>
      <c r="X3" s="41">
        <v>31</v>
      </c>
      <c r="Y3" s="41"/>
      <c r="Z3" s="41">
        <v>31</v>
      </c>
      <c r="AA3" s="41"/>
      <c r="AB3" s="41">
        <v>56</v>
      </c>
      <c r="AC3" s="41"/>
      <c r="AD3" s="41">
        <v>41</v>
      </c>
      <c r="AE3" s="41"/>
      <c r="AF3" s="41">
        <v>26</v>
      </c>
      <c r="AG3" s="41"/>
      <c r="AH3" s="41">
        <v>30</v>
      </c>
      <c r="AI3" s="41"/>
      <c r="AJ3" s="41">
        <v>37</v>
      </c>
      <c r="AK3" s="41"/>
      <c r="AL3" s="41">
        <v>34</v>
      </c>
      <c r="AM3" s="41"/>
      <c r="AN3" s="41">
        <v>51</v>
      </c>
      <c r="AO3" s="41"/>
      <c r="AP3" s="41">
        <v>35</v>
      </c>
      <c r="AQ3" s="41"/>
      <c r="AR3" s="41">
        <v>4012</v>
      </c>
      <c r="AS3" s="41"/>
    </row>
    <row r="4" spans="1:45" s="8" customFormat="1" ht="13.5" x14ac:dyDescent="0.15">
      <c r="A4" s="50"/>
      <c r="B4" s="42">
        <f>SUM(B6:B49)</f>
        <v>4715</v>
      </c>
      <c r="C4" s="7">
        <v>3</v>
      </c>
      <c r="D4" s="7">
        <v>3</v>
      </c>
      <c r="E4" s="7">
        <v>16</v>
      </c>
      <c r="F4" s="7">
        <v>16</v>
      </c>
      <c r="G4" s="7">
        <v>16</v>
      </c>
      <c r="H4" s="7">
        <v>16</v>
      </c>
      <c r="I4" s="7">
        <v>14</v>
      </c>
      <c r="J4" s="7">
        <v>15</v>
      </c>
      <c r="K4" s="7">
        <v>12</v>
      </c>
      <c r="L4" s="7">
        <v>13</v>
      </c>
      <c r="M4" s="7">
        <v>21</v>
      </c>
      <c r="N4" s="7">
        <v>21</v>
      </c>
      <c r="O4" s="7">
        <v>40</v>
      </c>
      <c r="P4" s="7">
        <v>18</v>
      </c>
      <c r="Q4" s="7">
        <v>18</v>
      </c>
      <c r="R4" s="7">
        <v>16</v>
      </c>
      <c r="S4" s="7">
        <v>16</v>
      </c>
      <c r="T4" s="7">
        <v>16</v>
      </c>
      <c r="U4" s="7">
        <v>17</v>
      </c>
      <c r="V4" s="7">
        <v>11</v>
      </c>
      <c r="W4" s="7">
        <v>13</v>
      </c>
      <c r="X4" s="7">
        <v>15</v>
      </c>
      <c r="Y4" s="7">
        <v>16</v>
      </c>
      <c r="Z4" s="7">
        <v>15</v>
      </c>
      <c r="AA4" s="7">
        <v>16</v>
      </c>
      <c r="AB4" s="7">
        <v>29</v>
      </c>
      <c r="AC4" s="7">
        <v>27</v>
      </c>
      <c r="AD4" s="7">
        <v>20</v>
      </c>
      <c r="AE4" s="7">
        <v>21</v>
      </c>
      <c r="AF4" s="7">
        <v>13</v>
      </c>
      <c r="AG4" s="7">
        <v>13</v>
      </c>
      <c r="AH4" s="7">
        <v>15</v>
      </c>
      <c r="AI4" s="7">
        <v>15</v>
      </c>
      <c r="AJ4" s="7">
        <v>19</v>
      </c>
      <c r="AK4" s="7">
        <v>18</v>
      </c>
      <c r="AL4" s="7">
        <v>17</v>
      </c>
      <c r="AM4" s="7">
        <v>17</v>
      </c>
      <c r="AN4" s="7">
        <v>23</v>
      </c>
      <c r="AO4" s="7">
        <v>28</v>
      </c>
      <c r="AP4" s="7">
        <v>18</v>
      </c>
      <c r="AQ4" s="7">
        <v>17</v>
      </c>
      <c r="AR4" s="7">
        <f>SUM(AR6:AR49)</f>
        <v>2031</v>
      </c>
      <c r="AS4" s="7">
        <f>SUM(AS6:AS49)</f>
        <v>1981</v>
      </c>
    </row>
    <row r="5" spans="1:45" s="8" customFormat="1" ht="13.5" x14ac:dyDescent="0.15">
      <c r="A5" s="10" t="s">
        <v>25</v>
      </c>
      <c r="B5" s="43"/>
      <c r="C5" s="11" t="s">
        <v>26</v>
      </c>
      <c r="D5" s="11" t="s">
        <v>27</v>
      </c>
      <c r="E5" s="11" t="s">
        <v>26</v>
      </c>
      <c r="F5" s="11" t="s">
        <v>27</v>
      </c>
      <c r="G5" s="11" t="s">
        <v>26</v>
      </c>
      <c r="H5" s="11" t="s">
        <v>27</v>
      </c>
      <c r="I5" s="11" t="s">
        <v>26</v>
      </c>
      <c r="J5" s="11" t="s">
        <v>27</v>
      </c>
      <c r="K5" s="11" t="s">
        <v>26</v>
      </c>
      <c r="L5" s="11" t="s">
        <v>27</v>
      </c>
      <c r="M5" s="11" t="s">
        <v>26</v>
      </c>
      <c r="N5" s="11" t="s">
        <v>27</v>
      </c>
      <c r="O5" s="11" t="s">
        <v>28</v>
      </c>
      <c r="P5" s="11" t="s">
        <v>26</v>
      </c>
      <c r="Q5" s="11" t="s">
        <v>27</v>
      </c>
      <c r="R5" s="11" t="s">
        <v>26</v>
      </c>
      <c r="S5" s="11" t="s">
        <v>27</v>
      </c>
      <c r="T5" s="11" t="s">
        <v>26</v>
      </c>
      <c r="U5" s="11" t="s">
        <v>27</v>
      </c>
      <c r="V5" s="11" t="s">
        <v>26</v>
      </c>
      <c r="W5" s="11" t="s">
        <v>27</v>
      </c>
      <c r="X5" s="11" t="s">
        <v>26</v>
      </c>
      <c r="Y5" s="11" t="s">
        <v>27</v>
      </c>
      <c r="Z5" s="11" t="s">
        <v>26</v>
      </c>
      <c r="AA5" s="11" t="s">
        <v>27</v>
      </c>
      <c r="AB5" s="11" t="s">
        <v>26</v>
      </c>
      <c r="AC5" s="11" t="s">
        <v>27</v>
      </c>
      <c r="AD5" s="11" t="s">
        <v>26</v>
      </c>
      <c r="AE5" s="11" t="s">
        <v>27</v>
      </c>
      <c r="AF5" s="11" t="s">
        <v>26</v>
      </c>
      <c r="AG5" s="11" t="s">
        <v>27</v>
      </c>
      <c r="AH5" s="11" t="s">
        <v>26</v>
      </c>
      <c r="AI5" s="11" t="s">
        <v>27</v>
      </c>
      <c r="AJ5" s="11" t="s">
        <v>26</v>
      </c>
      <c r="AK5" s="11" t="s">
        <v>27</v>
      </c>
      <c r="AL5" s="11" t="s">
        <v>26</v>
      </c>
      <c r="AM5" s="11" t="s">
        <v>27</v>
      </c>
      <c r="AN5" s="11" t="s">
        <v>26</v>
      </c>
      <c r="AO5" s="11" t="s">
        <v>27</v>
      </c>
      <c r="AP5" s="11" t="s">
        <v>26</v>
      </c>
      <c r="AQ5" s="11" t="s">
        <v>27</v>
      </c>
      <c r="AR5" s="12" t="s">
        <v>26</v>
      </c>
      <c r="AS5" s="12" t="s">
        <v>27</v>
      </c>
    </row>
    <row r="6" spans="1:45" s="6" customFormat="1" ht="13.5" x14ac:dyDescent="0.15">
      <c r="A6" s="9" t="s">
        <v>29</v>
      </c>
      <c r="B6" s="13">
        <v>290</v>
      </c>
      <c r="C6" s="13"/>
      <c r="D6" s="13"/>
      <c r="E6" s="13">
        <v>1</v>
      </c>
      <c r="F6" s="13">
        <v>2</v>
      </c>
      <c r="G6" s="13">
        <v>2</v>
      </c>
      <c r="H6" s="13">
        <v>1</v>
      </c>
      <c r="I6" s="13">
        <v>1</v>
      </c>
      <c r="J6" s="13">
        <v>2</v>
      </c>
      <c r="K6" s="14">
        <v>2</v>
      </c>
      <c r="L6" s="13">
        <v>1</v>
      </c>
      <c r="M6" s="13">
        <v>3</v>
      </c>
      <c r="N6" s="13"/>
      <c r="O6" s="13">
        <v>3</v>
      </c>
      <c r="P6" s="14"/>
      <c r="Q6" s="13">
        <v>2</v>
      </c>
      <c r="R6" s="13">
        <v>1</v>
      </c>
      <c r="S6" s="14">
        <v>2</v>
      </c>
      <c r="T6" s="13">
        <v>1</v>
      </c>
      <c r="U6" s="13">
        <v>2</v>
      </c>
      <c r="V6" s="13">
        <v>1</v>
      </c>
      <c r="W6" s="13">
        <v>2</v>
      </c>
      <c r="X6" s="13">
        <v>2</v>
      </c>
      <c r="Y6" s="13">
        <v>1</v>
      </c>
      <c r="Z6" s="13"/>
      <c r="AA6" s="13">
        <v>1</v>
      </c>
      <c r="AB6" s="13">
        <v>3</v>
      </c>
      <c r="AC6" s="13">
        <v>3</v>
      </c>
      <c r="AD6" s="13">
        <v>1</v>
      </c>
      <c r="AE6" s="13">
        <v>1</v>
      </c>
      <c r="AF6" s="13">
        <v>1</v>
      </c>
      <c r="AG6" s="13"/>
      <c r="AH6" s="13">
        <v>1</v>
      </c>
      <c r="AI6" s="13"/>
      <c r="AJ6" s="13">
        <v>2</v>
      </c>
      <c r="AK6" s="13"/>
      <c r="AL6" s="13">
        <v>1</v>
      </c>
      <c r="AM6" s="13">
        <v>1</v>
      </c>
      <c r="AN6" s="13">
        <v>3</v>
      </c>
      <c r="AO6" s="13">
        <v>1</v>
      </c>
      <c r="AP6" s="13">
        <v>2</v>
      </c>
      <c r="AQ6" s="13">
        <v>2</v>
      </c>
      <c r="AR6" s="13">
        <v>130</v>
      </c>
      <c r="AS6" s="13">
        <v>105</v>
      </c>
    </row>
    <row r="7" spans="1:45" s="6" customFormat="1" ht="13.5" x14ac:dyDescent="0.15">
      <c r="A7" s="9" t="s">
        <v>30</v>
      </c>
      <c r="B7" s="13">
        <v>323</v>
      </c>
      <c r="C7" s="13"/>
      <c r="D7" s="13"/>
      <c r="E7" s="13">
        <v>1</v>
      </c>
      <c r="F7" s="13"/>
      <c r="G7" s="13">
        <v>1</v>
      </c>
      <c r="H7" s="13"/>
      <c r="I7" s="13">
        <v>1</v>
      </c>
      <c r="J7" s="13"/>
      <c r="K7" s="13"/>
      <c r="L7" s="13">
        <v>1</v>
      </c>
      <c r="M7" s="13">
        <v>1</v>
      </c>
      <c r="N7" s="13"/>
      <c r="O7" s="13">
        <v>2</v>
      </c>
      <c r="P7" s="15">
        <v>1</v>
      </c>
      <c r="Q7" s="13"/>
      <c r="R7" s="13">
        <v>1</v>
      </c>
      <c r="S7" s="13"/>
      <c r="T7" s="13">
        <v>1</v>
      </c>
      <c r="U7" s="13"/>
      <c r="V7" s="13"/>
      <c r="W7" s="13">
        <v>1</v>
      </c>
      <c r="X7" s="13"/>
      <c r="Y7" s="13">
        <v>1</v>
      </c>
      <c r="Z7" s="13">
        <v>1</v>
      </c>
      <c r="AA7" s="13"/>
      <c r="AB7" s="13">
        <v>2</v>
      </c>
      <c r="AC7" s="13"/>
      <c r="AD7" s="13"/>
      <c r="AE7" s="13">
        <v>1</v>
      </c>
      <c r="AF7" s="13">
        <v>1</v>
      </c>
      <c r="AG7" s="13"/>
      <c r="AH7" s="13"/>
      <c r="AI7" s="13">
        <v>1</v>
      </c>
      <c r="AJ7" s="13">
        <v>1</v>
      </c>
      <c r="AK7" s="13"/>
      <c r="AL7" s="13">
        <v>1</v>
      </c>
      <c r="AM7" s="13">
        <v>1</v>
      </c>
      <c r="AN7" s="13">
        <v>1</v>
      </c>
      <c r="AO7" s="13"/>
      <c r="AP7" s="13"/>
      <c r="AQ7" s="13">
        <v>1</v>
      </c>
      <c r="AR7" s="13">
        <v>214</v>
      </c>
      <c r="AS7" s="13">
        <v>86</v>
      </c>
    </row>
    <row r="8" spans="1:45" s="6" customFormat="1" ht="13.5" x14ac:dyDescent="0.15">
      <c r="A8" s="9" t="s">
        <v>31</v>
      </c>
      <c r="B8" s="13">
        <v>104</v>
      </c>
      <c r="C8" s="13"/>
      <c r="D8" s="13"/>
      <c r="E8" s="13">
        <v>1</v>
      </c>
      <c r="F8" s="13"/>
      <c r="G8" s="13"/>
      <c r="H8" s="13"/>
      <c r="I8" s="13">
        <v>1</v>
      </c>
      <c r="J8" s="13"/>
      <c r="K8" s="13"/>
      <c r="L8" s="13"/>
      <c r="M8" s="13">
        <v>1</v>
      </c>
      <c r="N8" s="13"/>
      <c r="O8" s="13"/>
      <c r="P8" s="15">
        <v>1</v>
      </c>
      <c r="Q8" s="13"/>
      <c r="R8" s="13"/>
      <c r="S8" s="13"/>
      <c r="T8" s="13">
        <v>1</v>
      </c>
      <c r="U8" s="13">
        <v>1</v>
      </c>
      <c r="V8" s="13"/>
      <c r="W8" s="13"/>
      <c r="X8" s="13"/>
      <c r="Y8" s="13"/>
      <c r="Z8" s="13">
        <v>1</v>
      </c>
      <c r="AA8" s="13"/>
      <c r="AB8" s="13">
        <v>1</v>
      </c>
      <c r="AC8" s="13">
        <v>1</v>
      </c>
      <c r="AD8" s="13">
        <v>1</v>
      </c>
      <c r="AE8" s="13"/>
      <c r="AF8" s="13"/>
      <c r="AG8" s="13"/>
      <c r="AH8" s="13">
        <v>1</v>
      </c>
      <c r="AI8" s="13">
        <v>1</v>
      </c>
      <c r="AJ8" s="13"/>
      <c r="AK8" s="13"/>
      <c r="AL8" s="13">
        <v>1</v>
      </c>
      <c r="AM8" s="13"/>
      <c r="AN8" s="13"/>
      <c r="AO8" s="13">
        <v>1</v>
      </c>
      <c r="AP8" s="13"/>
      <c r="AQ8" s="13"/>
      <c r="AR8" s="13">
        <v>60</v>
      </c>
      <c r="AS8" s="13">
        <v>30</v>
      </c>
    </row>
    <row r="9" spans="1:45" s="6" customFormat="1" ht="13.5" x14ac:dyDescent="0.15">
      <c r="A9" s="9" t="s">
        <v>32</v>
      </c>
      <c r="B9" s="13">
        <v>54</v>
      </c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/>
      <c r="P9" s="15"/>
      <c r="Q9" s="13"/>
      <c r="R9" s="13"/>
      <c r="S9" s="13">
        <v>1</v>
      </c>
      <c r="T9" s="13"/>
      <c r="U9" s="13"/>
      <c r="V9" s="13"/>
      <c r="W9" s="13"/>
      <c r="X9" s="13"/>
      <c r="Y9" s="13"/>
      <c r="Z9" s="13"/>
      <c r="AA9" s="13"/>
      <c r="AB9" s="13">
        <v>1</v>
      </c>
      <c r="AC9" s="13"/>
      <c r="AD9" s="13"/>
      <c r="AE9" s="13">
        <v>1</v>
      </c>
      <c r="AF9" s="13"/>
      <c r="AG9" s="13">
        <v>1</v>
      </c>
      <c r="AH9" s="13"/>
      <c r="AI9" s="13"/>
      <c r="AJ9" s="13"/>
      <c r="AK9" s="13"/>
      <c r="AL9" s="13"/>
      <c r="AM9" s="13">
        <v>1</v>
      </c>
      <c r="AN9" s="13"/>
      <c r="AO9" s="13"/>
      <c r="AP9" s="13"/>
      <c r="AQ9" s="13"/>
      <c r="AR9" s="13">
        <v>33</v>
      </c>
      <c r="AS9" s="13">
        <v>15</v>
      </c>
    </row>
    <row r="10" spans="1:45" s="6" customFormat="1" ht="13.5" x14ac:dyDescent="0.15">
      <c r="A10" s="9" t="s">
        <v>33</v>
      </c>
      <c r="B10" s="13">
        <v>55</v>
      </c>
      <c r="C10" s="13"/>
      <c r="D10" s="13"/>
      <c r="E10" s="13"/>
      <c r="F10" s="13"/>
      <c r="G10" s="13">
        <v>1</v>
      </c>
      <c r="H10" s="13"/>
      <c r="I10" s="13"/>
      <c r="J10" s="13"/>
      <c r="K10" s="13"/>
      <c r="L10" s="13"/>
      <c r="M10" s="13">
        <v>1</v>
      </c>
      <c r="N10" s="13"/>
      <c r="O10" s="13">
        <v>1</v>
      </c>
      <c r="P10" s="15"/>
      <c r="Q10" s="13"/>
      <c r="R10" s="13"/>
      <c r="S10" s="13"/>
      <c r="T10" s="13"/>
      <c r="U10" s="13"/>
      <c r="V10" s="13">
        <v>1</v>
      </c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/>
      <c r="AH10" s="13"/>
      <c r="AI10" s="13"/>
      <c r="AJ10" s="13"/>
      <c r="AK10" s="13"/>
      <c r="AL10" s="13">
        <v>1</v>
      </c>
      <c r="AM10" s="13"/>
      <c r="AN10" s="13"/>
      <c r="AO10" s="13">
        <v>1</v>
      </c>
      <c r="AP10" s="13"/>
      <c r="AQ10" s="13"/>
      <c r="AR10" s="13">
        <v>33</v>
      </c>
      <c r="AS10" s="13">
        <v>15</v>
      </c>
    </row>
    <row r="11" spans="1:45" s="6" customFormat="1" ht="13.5" x14ac:dyDescent="0.15">
      <c r="A11" s="9" t="s">
        <v>34</v>
      </c>
      <c r="B11" s="13">
        <v>54</v>
      </c>
      <c r="C11" s="13"/>
      <c r="D11" s="13"/>
      <c r="E11" s="13"/>
      <c r="F11" s="13"/>
      <c r="G11" s="13"/>
      <c r="H11" s="13"/>
      <c r="I11" s="13"/>
      <c r="J11" s="13"/>
      <c r="K11" s="13">
        <v>1</v>
      </c>
      <c r="L11" s="13"/>
      <c r="M11" s="13"/>
      <c r="N11" s="13"/>
      <c r="O11" s="13">
        <v>1</v>
      </c>
      <c r="P11" s="15">
        <v>1</v>
      </c>
      <c r="Q11" s="13"/>
      <c r="R11" s="13"/>
      <c r="S11" s="13"/>
      <c r="T11" s="13"/>
      <c r="U11" s="13">
        <v>1</v>
      </c>
      <c r="V11" s="13"/>
      <c r="W11" s="13"/>
      <c r="X11" s="13">
        <v>1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/>
      <c r="AK11" s="13"/>
      <c r="AL11" s="13"/>
      <c r="AM11" s="13"/>
      <c r="AN11" s="13"/>
      <c r="AO11" s="13"/>
      <c r="AP11" s="13"/>
      <c r="AQ11" s="13"/>
      <c r="AR11" s="13">
        <v>33</v>
      </c>
      <c r="AS11" s="13">
        <v>15</v>
      </c>
    </row>
    <row r="12" spans="1:45" s="6" customFormat="1" ht="13.5" x14ac:dyDescent="0.15">
      <c r="A12" s="9" t="s">
        <v>35</v>
      </c>
      <c r="B12" s="13">
        <v>49</v>
      </c>
      <c r="C12" s="13"/>
      <c r="D12" s="13"/>
      <c r="E12" s="13"/>
      <c r="F12" s="13">
        <v>1</v>
      </c>
      <c r="G12" s="13"/>
      <c r="H12" s="13"/>
      <c r="I12" s="13"/>
      <c r="J12" s="13"/>
      <c r="K12" s="13">
        <v>1</v>
      </c>
      <c r="L12" s="13"/>
      <c r="M12" s="13"/>
      <c r="N12" s="13"/>
      <c r="O12" s="13"/>
      <c r="P12" s="15">
        <v>1</v>
      </c>
      <c r="Q12" s="13"/>
      <c r="R12" s="13"/>
      <c r="S12" s="13"/>
      <c r="T12" s="13"/>
      <c r="U12" s="13"/>
      <c r="V12" s="13"/>
      <c r="W12" s="13"/>
      <c r="X12" s="13"/>
      <c r="Y12" s="13">
        <v>1</v>
      </c>
      <c r="Z12" s="13">
        <v>1</v>
      </c>
      <c r="AA12" s="13"/>
      <c r="AB12" s="13"/>
      <c r="AC12" s="13"/>
      <c r="AD12" s="13"/>
      <c r="AE12" s="13">
        <v>1</v>
      </c>
      <c r="AF12" s="13"/>
      <c r="AG12" s="13"/>
      <c r="AH12" s="13"/>
      <c r="AI12" s="13"/>
      <c r="AJ12" s="13">
        <v>1</v>
      </c>
      <c r="AK12" s="13"/>
      <c r="AL12" s="13"/>
      <c r="AM12" s="13"/>
      <c r="AN12" s="13"/>
      <c r="AO12" s="13"/>
      <c r="AP12" s="13"/>
      <c r="AQ12" s="13"/>
      <c r="AR12" s="13">
        <v>27</v>
      </c>
      <c r="AS12" s="13">
        <v>15</v>
      </c>
    </row>
    <row r="13" spans="1:45" s="6" customFormat="1" ht="13.5" x14ac:dyDescent="0.15">
      <c r="A13" s="9" t="s">
        <v>36</v>
      </c>
      <c r="B13" s="13">
        <v>27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>
        <v>1</v>
      </c>
      <c r="N13" s="13"/>
      <c r="O13" s="13"/>
      <c r="P13" s="15"/>
      <c r="Q13" s="13"/>
      <c r="R13" s="13"/>
      <c r="S13" s="13"/>
      <c r="T13" s="13"/>
      <c r="U13" s="13"/>
      <c r="V13" s="13">
        <v>1</v>
      </c>
      <c r="W13" s="13"/>
      <c r="X13" s="13"/>
      <c r="Y13" s="13"/>
      <c r="Z13" s="13"/>
      <c r="AA13" s="13"/>
      <c r="AB13" s="13"/>
      <c r="AC13" s="13"/>
      <c r="AD13" s="13">
        <v>1</v>
      </c>
      <c r="AE13" s="13"/>
      <c r="AF13" s="13"/>
      <c r="AG13" s="13">
        <v>2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>
        <v>15</v>
      </c>
      <c r="AS13" s="13">
        <v>7</v>
      </c>
    </row>
    <row r="14" spans="1:45" s="6" customFormat="1" ht="13.5" x14ac:dyDescent="0.15">
      <c r="A14" s="9" t="s">
        <v>37</v>
      </c>
      <c r="B14" s="13">
        <v>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>
        <v>1</v>
      </c>
      <c r="P14" s="15"/>
      <c r="Q14" s="13"/>
      <c r="R14" s="13"/>
      <c r="S14" s="13"/>
      <c r="T14" s="13">
        <v>1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>
        <v>1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>
        <v>16</v>
      </c>
      <c r="AS14" s="13">
        <v>7</v>
      </c>
    </row>
    <row r="15" spans="1:45" s="6" customFormat="1" ht="13.5" x14ac:dyDescent="0.15">
      <c r="A15" s="9" t="s">
        <v>38</v>
      </c>
      <c r="B15" s="13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>
        <v>1</v>
      </c>
      <c r="AR15" s="13">
        <v>7</v>
      </c>
      <c r="AS15" s="13">
        <v>3</v>
      </c>
    </row>
    <row r="16" spans="1:45" s="6" customFormat="1" ht="13.5" x14ac:dyDescent="0.15">
      <c r="A16" s="9" t="s">
        <v>39</v>
      </c>
      <c r="B16" s="13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  <c r="Q16" s="13"/>
      <c r="R16" s="13">
        <v>1</v>
      </c>
      <c r="S16" s="13"/>
      <c r="T16" s="13"/>
      <c r="U16" s="13"/>
      <c r="V16" s="13"/>
      <c r="W16" s="13">
        <v>1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>
        <v>1</v>
      </c>
      <c r="AN16" s="13"/>
      <c r="AO16" s="13"/>
      <c r="AP16" s="13"/>
      <c r="AQ16" s="13"/>
      <c r="AR16" s="13">
        <v>7</v>
      </c>
      <c r="AS16" s="13">
        <v>2</v>
      </c>
    </row>
    <row r="17" spans="1:45" s="6" customFormat="1" ht="13.5" x14ac:dyDescent="0.15">
      <c r="A17" s="9" t="s">
        <v>40</v>
      </c>
      <c r="B17" s="13">
        <v>12</v>
      </c>
      <c r="C17" s="13"/>
      <c r="D17" s="13"/>
      <c r="E17" s="13"/>
      <c r="F17" s="13"/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5"/>
      <c r="Q17" s="13"/>
      <c r="R17" s="13"/>
      <c r="S17" s="13"/>
      <c r="T17" s="13"/>
      <c r="U17" s="13">
        <v>1</v>
      </c>
      <c r="V17" s="13"/>
      <c r="W17" s="13"/>
      <c r="X17" s="13"/>
      <c r="Y17" s="13">
        <v>1</v>
      </c>
      <c r="Z17" s="13">
        <v>1</v>
      </c>
      <c r="AA17" s="13"/>
      <c r="AB17" s="13"/>
      <c r="AC17" s="13">
        <v>1</v>
      </c>
      <c r="AD17" s="13"/>
      <c r="AE17" s="13"/>
      <c r="AF17" s="13"/>
      <c r="AG17" s="13"/>
      <c r="AH17" s="13">
        <v>1</v>
      </c>
      <c r="AI17" s="13"/>
      <c r="AJ17" s="13"/>
      <c r="AK17" s="13"/>
      <c r="AL17" s="13"/>
      <c r="AM17" s="13"/>
      <c r="AN17" s="13"/>
      <c r="AO17" s="13"/>
      <c r="AP17" s="13"/>
      <c r="AQ17" s="13">
        <v>1</v>
      </c>
      <c r="AR17" s="13">
        <v>3</v>
      </c>
      <c r="AS17" s="13">
        <v>2</v>
      </c>
    </row>
    <row r="18" spans="1:45" s="6" customFormat="1" ht="13.5" x14ac:dyDescent="0.15">
      <c r="A18" s="9" t="s">
        <v>41</v>
      </c>
      <c r="B18" s="13">
        <v>12</v>
      </c>
      <c r="C18" s="13">
        <v>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  <c r="Q18" s="13"/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>
        <v>1</v>
      </c>
      <c r="AL18" s="13"/>
      <c r="AM18" s="13"/>
      <c r="AN18" s="13"/>
      <c r="AO18" s="13"/>
      <c r="AP18" s="13">
        <v>1</v>
      </c>
      <c r="AQ18" s="13"/>
      <c r="AR18" s="13">
        <v>5</v>
      </c>
      <c r="AS18" s="13">
        <v>2</v>
      </c>
    </row>
    <row r="19" spans="1:45" s="6" customFormat="1" ht="13.5" x14ac:dyDescent="0.15">
      <c r="A19" s="9" t="s">
        <v>42</v>
      </c>
      <c r="B19" s="13">
        <v>117</v>
      </c>
      <c r="C19" s="13"/>
      <c r="D19" s="13"/>
      <c r="E19" s="13">
        <v>1</v>
      </c>
      <c r="F19" s="13"/>
      <c r="G19" s="13"/>
      <c r="H19" s="13"/>
      <c r="I19" s="16"/>
      <c r="J19" s="13">
        <v>1</v>
      </c>
      <c r="K19" s="13">
        <v>1</v>
      </c>
      <c r="L19" s="13">
        <v>1</v>
      </c>
      <c r="M19" s="13">
        <v>1</v>
      </c>
      <c r="N19" s="13"/>
      <c r="O19" s="13"/>
      <c r="P19" s="15">
        <v>1</v>
      </c>
      <c r="Q19" s="13">
        <v>1</v>
      </c>
      <c r="R19" s="13"/>
      <c r="S19" s="13"/>
      <c r="T19" s="13">
        <v>1</v>
      </c>
      <c r="U19" s="13">
        <v>1</v>
      </c>
      <c r="V19" s="13">
        <v>1</v>
      </c>
      <c r="W19" s="13"/>
      <c r="X19" s="13"/>
      <c r="Y19" s="13"/>
      <c r="Z19" s="13"/>
      <c r="AA19" s="13">
        <v>1</v>
      </c>
      <c r="AB19" s="13">
        <v>1</v>
      </c>
      <c r="AC19" s="13"/>
      <c r="AD19" s="13">
        <v>1</v>
      </c>
      <c r="AE19" s="13"/>
      <c r="AF19" s="13">
        <v>1</v>
      </c>
      <c r="AG19" s="13"/>
      <c r="AH19" s="13">
        <v>1</v>
      </c>
      <c r="AI19" s="13"/>
      <c r="AJ19" s="13">
        <v>1</v>
      </c>
      <c r="AK19" s="13"/>
      <c r="AL19" s="13">
        <v>1</v>
      </c>
      <c r="AM19" s="13"/>
      <c r="AN19" s="13">
        <v>1</v>
      </c>
      <c r="AO19" s="13"/>
      <c r="AP19" s="13"/>
      <c r="AQ19" s="13">
        <v>1</v>
      </c>
      <c r="AR19" s="13">
        <v>70</v>
      </c>
      <c r="AS19" s="13">
        <v>28</v>
      </c>
    </row>
    <row r="20" spans="1:45" s="6" customFormat="1" ht="13.5" x14ac:dyDescent="0.15">
      <c r="A20" s="9" t="s">
        <v>43</v>
      </c>
      <c r="B20" s="13">
        <v>18</v>
      </c>
      <c r="C20" s="13"/>
      <c r="D20" s="13"/>
      <c r="E20" s="13"/>
      <c r="F20" s="13"/>
      <c r="G20" s="13"/>
      <c r="H20" s="13">
        <v>1</v>
      </c>
      <c r="I20" s="13"/>
      <c r="J20" s="13"/>
      <c r="K20" s="13"/>
      <c r="L20" s="13"/>
      <c r="M20" s="13"/>
      <c r="N20" s="13"/>
      <c r="O20" s="13"/>
      <c r="P20" s="15"/>
      <c r="Q20" s="13">
        <v>1</v>
      </c>
      <c r="R20" s="13"/>
      <c r="S20" s="13"/>
      <c r="T20" s="13"/>
      <c r="U20" s="13"/>
      <c r="V20" s="13"/>
      <c r="W20" s="13"/>
      <c r="X20" s="13"/>
      <c r="Y20" s="13">
        <v>1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1</v>
      </c>
      <c r="AO20" s="13"/>
      <c r="AP20" s="13"/>
      <c r="AQ20" s="13"/>
      <c r="AR20" s="13">
        <v>10</v>
      </c>
      <c r="AS20" s="13">
        <v>4</v>
      </c>
    </row>
    <row r="21" spans="1:45" s="6" customFormat="1" ht="13.5" x14ac:dyDescent="0.15">
      <c r="A21" s="9" t="s">
        <v>44</v>
      </c>
      <c r="B21" s="13">
        <v>12</v>
      </c>
      <c r="C21" s="13"/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  <c r="Q21" s="13"/>
      <c r="R21" s="13"/>
      <c r="S21" s="13">
        <v>1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>
        <v>1</v>
      </c>
      <c r="AH21" s="13"/>
      <c r="AI21" s="13"/>
      <c r="AJ21" s="13"/>
      <c r="AK21" s="13"/>
      <c r="AL21" s="13">
        <v>1</v>
      </c>
      <c r="AM21" s="13">
        <v>1</v>
      </c>
      <c r="AN21" s="13">
        <v>1</v>
      </c>
      <c r="AO21" s="13"/>
      <c r="AP21" s="13"/>
      <c r="AQ21" s="13"/>
      <c r="AR21" s="13">
        <v>4</v>
      </c>
      <c r="AS21" s="13">
        <v>2</v>
      </c>
    </row>
    <row r="22" spans="1:45" s="6" customFormat="1" ht="13.5" x14ac:dyDescent="0.15">
      <c r="A22" s="9" t="s">
        <v>45</v>
      </c>
      <c r="B22" s="13">
        <v>12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/>
      <c r="O22" s="13"/>
      <c r="P22" s="15"/>
      <c r="Q22" s="13"/>
      <c r="R22" s="13"/>
      <c r="S22" s="13"/>
      <c r="T22" s="13"/>
      <c r="U22" s="13"/>
      <c r="V22" s="13"/>
      <c r="W22" s="13">
        <v>1</v>
      </c>
      <c r="X22" s="13">
        <v>1</v>
      </c>
      <c r="Y22" s="13"/>
      <c r="Z22" s="13"/>
      <c r="AA22" s="13"/>
      <c r="AB22" s="13"/>
      <c r="AC22" s="13"/>
      <c r="AD22" s="13"/>
      <c r="AE22" s="13">
        <v>1</v>
      </c>
      <c r="AF22" s="13"/>
      <c r="AG22" s="13">
        <v>1</v>
      </c>
      <c r="AH22" s="13"/>
      <c r="AI22" s="13"/>
      <c r="AJ22" s="13"/>
      <c r="AK22" s="13"/>
      <c r="AL22" s="13"/>
      <c r="AM22" s="13"/>
      <c r="AN22" s="13">
        <v>1</v>
      </c>
      <c r="AO22" s="13"/>
      <c r="AP22" s="13"/>
      <c r="AQ22" s="13"/>
      <c r="AR22" s="13">
        <v>4</v>
      </c>
      <c r="AS22" s="13">
        <v>2</v>
      </c>
    </row>
    <row r="23" spans="1:45" s="6" customFormat="1" ht="13.5" x14ac:dyDescent="0.15">
      <c r="A23" s="9" t="s">
        <v>46</v>
      </c>
      <c r="B23" s="13">
        <v>36</v>
      </c>
      <c r="C23" s="13"/>
      <c r="D23" s="13"/>
      <c r="E23" s="13"/>
      <c r="F23" s="13"/>
      <c r="G23" s="13"/>
      <c r="H23" s="13"/>
      <c r="I23" s="13"/>
      <c r="J23" s="13">
        <v>1</v>
      </c>
      <c r="K23" s="13"/>
      <c r="L23" s="13"/>
      <c r="M23" s="13"/>
      <c r="N23" s="13"/>
      <c r="O23" s="13">
        <v>1</v>
      </c>
      <c r="P23" s="15"/>
      <c r="Q23" s="13"/>
      <c r="R23" s="13"/>
      <c r="S23" s="13"/>
      <c r="T23" s="13"/>
      <c r="U23" s="13"/>
      <c r="V23" s="13"/>
      <c r="W23" s="13"/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>
        <v>1</v>
      </c>
      <c r="AJ23" s="13"/>
      <c r="AK23" s="13"/>
      <c r="AL23" s="13"/>
      <c r="AM23" s="13"/>
      <c r="AN23" s="13"/>
      <c r="AO23" s="13"/>
      <c r="AP23" s="13"/>
      <c r="AQ23" s="13"/>
      <c r="AR23" s="13">
        <v>24</v>
      </c>
      <c r="AS23" s="13">
        <v>8</v>
      </c>
    </row>
    <row r="24" spans="1:45" s="6" customFormat="1" ht="13.5" x14ac:dyDescent="0.15">
      <c r="A24" s="9" t="s">
        <v>47</v>
      </c>
      <c r="B24" s="13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v>1</v>
      </c>
      <c r="AC24" s="13">
        <v>1</v>
      </c>
      <c r="AD24" s="13"/>
      <c r="AE24" s="13">
        <v>1</v>
      </c>
      <c r="AF24" s="13">
        <v>1</v>
      </c>
      <c r="AG24" s="13"/>
      <c r="AH24" s="13"/>
      <c r="AI24" s="13"/>
      <c r="AJ24" s="13"/>
      <c r="AK24" s="13">
        <v>1</v>
      </c>
      <c r="AL24" s="13"/>
      <c r="AM24" s="13"/>
      <c r="AN24" s="13"/>
      <c r="AO24" s="13">
        <v>1</v>
      </c>
      <c r="AP24" s="13"/>
      <c r="AQ24" s="13"/>
      <c r="AR24" s="13">
        <v>4</v>
      </c>
      <c r="AS24" s="13">
        <v>2</v>
      </c>
    </row>
    <row r="25" spans="1:45" s="6" customFormat="1" ht="13.5" x14ac:dyDescent="0.15">
      <c r="A25" s="9" t="s">
        <v>48</v>
      </c>
      <c r="B25" s="13">
        <v>12</v>
      </c>
      <c r="C25" s="13">
        <v>1</v>
      </c>
      <c r="D25" s="13"/>
      <c r="E25" s="13"/>
      <c r="F25" s="13"/>
      <c r="G25" s="13"/>
      <c r="H25" s="13"/>
      <c r="I25" s="13"/>
      <c r="J25" s="13"/>
      <c r="K25" s="13"/>
      <c r="L25" s="13">
        <v>1</v>
      </c>
      <c r="M25" s="13"/>
      <c r="N25" s="13"/>
      <c r="O25" s="13"/>
      <c r="P25" s="15">
        <v>1</v>
      </c>
      <c r="Q25" s="13"/>
      <c r="R25" s="13">
        <v>1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>
        <v>1</v>
      </c>
      <c r="AE25" s="13"/>
      <c r="AF25" s="13"/>
      <c r="AG25" s="13"/>
      <c r="AH25" s="13"/>
      <c r="AI25" s="13"/>
      <c r="AJ25" s="13"/>
      <c r="AK25" s="13"/>
      <c r="AL25" s="13">
        <v>1</v>
      </c>
      <c r="AM25" s="13">
        <v>1</v>
      </c>
      <c r="AN25" s="13"/>
      <c r="AO25" s="13">
        <v>1</v>
      </c>
      <c r="AP25" s="13"/>
      <c r="AQ25" s="13"/>
      <c r="AR25" s="13">
        <v>3</v>
      </c>
      <c r="AS25" s="13">
        <v>1</v>
      </c>
    </row>
    <row r="26" spans="1:45" s="6" customFormat="1" ht="13.5" x14ac:dyDescent="0.15">
      <c r="A26" s="9" t="s">
        <v>49</v>
      </c>
      <c r="B26" s="13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1</v>
      </c>
      <c r="P26" s="15"/>
      <c r="Q26" s="13">
        <v>1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v>1</v>
      </c>
      <c r="AC26" s="13"/>
      <c r="AD26" s="13"/>
      <c r="AE26" s="13"/>
      <c r="AF26" s="13"/>
      <c r="AG26" s="13">
        <v>1</v>
      </c>
      <c r="AH26" s="13">
        <v>1</v>
      </c>
      <c r="AI26" s="13"/>
      <c r="AJ26" s="13"/>
      <c r="AK26" s="13"/>
      <c r="AL26" s="13"/>
      <c r="AM26" s="13"/>
      <c r="AN26" s="13"/>
      <c r="AO26" s="13">
        <v>1</v>
      </c>
      <c r="AP26" s="13"/>
      <c r="AQ26" s="13"/>
      <c r="AR26" s="13">
        <v>4</v>
      </c>
      <c r="AS26" s="13">
        <v>2</v>
      </c>
    </row>
    <row r="27" spans="1:45" s="6" customFormat="1" ht="13.5" x14ac:dyDescent="0.15">
      <c r="A27" s="9" t="s">
        <v>50</v>
      </c>
      <c r="B27" s="13">
        <v>12</v>
      </c>
      <c r="C27" s="13"/>
      <c r="D27" s="13"/>
      <c r="E27" s="13"/>
      <c r="F27" s="13"/>
      <c r="G27" s="13"/>
      <c r="H27" s="13"/>
      <c r="I27" s="13"/>
      <c r="J27" s="13"/>
      <c r="K27" s="13">
        <v>1</v>
      </c>
      <c r="L27" s="13"/>
      <c r="M27" s="13"/>
      <c r="N27" s="13"/>
      <c r="O27" s="13"/>
      <c r="P27" s="15"/>
      <c r="Q27" s="13"/>
      <c r="R27" s="13"/>
      <c r="S27" s="13"/>
      <c r="T27" s="13"/>
      <c r="U27" s="13">
        <v>1</v>
      </c>
      <c r="V27" s="13"/>
      <c r="W27" s="13"/>
      <c r="X27" s="13"/>
      <c r="Y27" s="13"/>
      <c r="Z27" s="13"/>
      <c r="AA27" s="13"/>
      <c r="AB27" s="13">
        <v>1</v>
      </c>
      <c r="AC27" s="13"/>
      <c r="AD27" s="13">
        <v>1</v>
      </c>
      <c r="AE27" s="13"/>
      <c r="AF27" s="13"/>
      <c r="AG27" s="13"/>
      <c r="AH27" s="13"/>
      <c r="AI27" s="13"/>
      <c r="AJ27" s="13"/>
      <c r="AK27" s="13"/>
      <c r="AL27" s="13">
        <v>1</v>
      </c>
      <c r="AM27" s="13"/>
      <c r="AN27" s="13"/>
      <c r="AO27" s="13">
        <v>1</v>
      </c>
      <c r="AP27" s="13"/>
      <c r="AQ27" s="13"/>
      <c r="AR27" s="13">
        <v>4</v>
      </c>
      <c r="AS27" s="13">
        <v>2</v>
      </c>
    </row>
    <row r="28" spans="1:45" s="6" customFormat="1" ht="13.5" x14ac:dyDescent="0.15">
      <c r="A28" s="9" t="s">
        <v>51</v>
      </c>
      <c r="B28" s="13">
        <v>12</v>
      </c>
      <c r="C28" s="13"/>
      <c r="D28" s="13"/>
      <c r="E28" s="13"/>
      <c r="F28" s="13"/>
      <c r="G28" s="13"/>
      <c r="H28" s="13"/>
      <c r="I28" s="13">
        <v>1</v>
      </c>
      <c r="J28" s="13"/>
      <c r="K28" s="13"/>
      <c r="L28" s="13"/>
      <c r="M28" s="13"/>
      <c r="N28" s="13"/>
      <c r="O28" s="13"/>
      <c r="P28" s="15"/>
      <c r="Q28" s="13">
        <v>1</v>
      </c>
      <c r="R28" s="13"/>
      <c r="S28" s="13"/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13">
        <v>1</v>
      </c>
      <c r="AD28" s="13"/>
      <c r="AE28" s="13">
        <v>1</v>
      </c>
      <c r="AF28" s="13"/>
      <c r="AG28" s="13"/>
      <c r="AH28" s="13"/>
      <c r="AI28" s="13"/>
      <c r="AJ28" s="13"/>
      <c r="AK28" s="13"/>
      <c r="AL28" s="13"/>
      <c r="AM28" s="13"/>
      <c r="AN28" s="13">
        <v>1</v>
      </c>
      <c r="AO28" s="13"/>
      <c r="AP28" s="13"/>
      <c r="AQ28" s="13"/>
      <c r="AR28" s="13">
        <v>4</v>
      </c>
      <c r="AS28" s="13">
        <v>2</v>
      </c>
    </row>
    <row r="29" spans="1:45" s="6" customFormat="1" ht="13.5" x14ac:dyDescent="0.15">
      <c r="A29" s="9" t="s">
        <v>52</v>
      </c>
      <c r="B29" s="13">
        <v>214</v>
      </c>
      <c r="C29" s="16"/>
      <c r="D29" s="13"/>
      <c r="E29" s="13">
        <v>1</v>
      </c>
      <c r="F29" s="13"/>
      <c r="G29" s="13">
        <v>2</v>
      </c>
      <c r="H29" s="13"/>
      <c r="I29" s="13">
        <v>1</v>
      </c>
      <c r="J29" s="13">
        <v>1</v>
      </c>
      <c r="K29" s="13"/>
      <c r="L29" s="13">
        <v>1</v>
      </c>
      <c r="M29" s="13"/>
      <c r="N29" s="13">
        <v>2</v>
      </c>
      <c r="O29" s="13">
        <v>3</v>
      </c>
      <c r="P29" s="15">
        <v>2</v>
      </c>
      <c r="Q29" s="13"/>
      <c r="R29" s="13">
        <v>2</v>
      </c>
      <c r="S29" s="13"/>
      <c r="T29" s="13">
        <v>1</v>
      </c>
      <c r="U29" s="13"/>
      <c r="V29" s="13"/>
      <c r="W29" s="13"/>
      <c r="X29" s="13">
        <v>2</v>
      </c>
      <c r="Y29" s="13"/>
      <c r="Z29" s="13">
        <v>2</v>
      </c>
      <c r="AA29" s="13"/>
      <c r="AB29" s="13">
        <v>2</v>
      </c>
      <c r="AC29" s="13"/>
      <c r="AD29" s="13">
        <v>2</v>
      </c>
      <c r="AE29" s="13"/>
      <c r="AF29" s="13">
        <v>1</v>
      </c>
      <c r="AG29" s="13"/>
      <c r="AH29" s="13">
        <v>2</v>
      </c>
      <c r="AI29" s="13">
        <v>1</v>
      </c>
      <c r="AJ29" s="13">
        <v>3</v>
      </c>
      <c r="AK29" s="13">
        <v>2</v>
      </c>
      <c r="AL29" s="13">
        <v>2</v>
      </c>
      <c r="AM29" s="13">
        <v>2</v>
      </c>
      <c r="AN29" s="13">
        <v>2</v>
      </c>
      <c r="AO29" s="13">
        <v>1</v>
      </c>
      <c r="AP29" s="13">
        <v>2</v>
      </c>
      <c r="AQ29" s="13">
        <v>1</v>
      </c>
      <c r="AR29" s="13">
        <v>128</v>
      </c>
      <c r="AS29" s="13">
        <v>43</v>
      </c>
    </row>
    <row r="30" spans="1:45" s="6" customFormat="1" ht="13.5" x14ac:dyDescent="0.15">
      <c r="A30" s="9" t="s">
        <v>53</v>
      </c>
      <c r="B30" s="13">
        <v>64</v>
      </c>
      <c r="C30" s="13"/>
      <c r="D30" s="13"/>
      <c r="E30" s="13"/>
      <c r="F30" s="13"/>
      <c r="G30" s="13"/>
      <c r="H30" s="13"/>
      <c r="I30" s="14"/>
      <c r="J30" s="13"/>
      <c r="K30" s="13"/>
      <c r="L30" s="13">
        <v>1</v>
      </c>
      <c r="M30" s="13"/>
      <c r="N30" s="13"/>
      <c r="O30" s="13">
        <v>1</v>
      </c>
      <c r="P30" s="15"/>
      <c r="Q30" s="13"/>
      <c r="R30" s="13"/>
      <c r="S30" s="13"/>
      <c r="T30" s="13">
        <v>1</v>
      </c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/>
      <c r="AG30" s="13"/>
      <c r="AH30" s="13">
        <v>1</v>
      </c>
      <c r="AI30" s="13"/>
      <c r="AJ30" s="13"/>
      <c r="AK30" s="13"/>
      <c r="AL30" s="13"/>
      <c r="AM30" s="13"/>
      <c r="AN30" s="13">
        <v>1</v>
      </c>
      <c r="AO30" s="13"/>
      <c r="AP30" s="13">
        <v>1</v>
      </c>
      <c r="AQ30" s="13"/>
      <c r="AR30" s="13">
        <v>42</v>
      </c>
      <c r="AS30" s="13">
        <v>15</v>
      </c>
    </row>
    <row r="31" spans="1:45" s="6" customFormat="1" ht="13.5" x14ac:dyDescent="0.15">
      <c r="A31" s="9" t="s">
        <v>54</v>
      </c>
      <c r="B31" s="13">
        <v>78</v>
      </c>
      <c r="C31" s="13"/>
      <c r="D31" s="13"/>
      <c r="E31" s="13">
        <v>1</v>
      </c>
      <c r="F31" s="13"/>
      <c r="G31" s="13">
        <v>1</v>
      </c>
      <c r="H31" s="13"/>
      <c r="I31" s="13">
        <v>1</v>
      </c>
      <c r="J31" s="13"/>
      <c r="K31" s="13"/>
      <c r="L31" s="13"/>
      <c r="M31" s="13"/>
      <c r="N31" s="13">
        <v>1</v>
      </c>
      <c r="O31" s="13">
        <v>1</v>
      </c>
      <c r="P31" s="15"/>
      <c r="Q31" s="13">
        <v>1</v>
      </c>
      <c r="R31" s="13">
        <v>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/>
      <c r="AE31" s="13">
        <v>1</v>
      </c>
      <c r="AF31" s="13"/>
      <c r="AG31" s="13"/>
      <c r="AH31" s="13"/>
      <c r="AI31" s="13"/>
      <c r="AJ31" s="13"/>
      <c r="AK31" s="13"/>
      <c r="AL31" s="13"/>
      <c r="AM31" s="13">
        <v>1</v>
      </c>
      <c r="AN31" s="13">
        <v>1</v>
      </c>
      <c r="AO31" s="13"/>
      <c r="AP31" s="13">
        <v>1</v>
      </c>
      <c r="AQ31" s="13"/>
      <c r="AR31" s="13">
        <v>13</v>
      </c>
      <c r="AS31" s="13">
        <v>53</v>
      </c>
    </row>
    <row r="32" spans="1:45" s="6" customFormat="1" ht="13.5" x14ac:dyDescent="0.15">
      <c r="A32" s="9" t="s">
        <v>55</v>
      </c>
      <c r="B32" s="13">
        <v>160</v>
      </c>
      <c r="C32" s="13"/>
      <c r="D32" s="13"/>
      <c r="E32" s="13">
        <v>1</v>
      </c>
      <c r="F32" s="13"/>
      <c r="G32" s="13"/>
      <c r="H32" s="13">
        <v>1</v>
      </c>
      <c r="I32" s="13">
        <v>1</v>
      </c>
      <c r="J32" s="13">
        <v>1</v>
      </c>
      <c r="K32" s="13">
        <v>1</v>
      </c>
      <c r="L32" s="13"/>
      <c r="M32" s="13"/>
      <c r="N32" s="13">
        <v>2</v>
      </c>
      <c r="O32" s="13"/>
      <c r="P32" s="15"/>
      <c r="Q32" s="13"/>
      <c r="R32" s="13">
        <v>1</v>
      </c>
      <c r="S32" s="13"/>
      <c r="T32" s="13"/>
      <c r="U32" s="13">
        <v>1</v>
      </c>
      <c r="V32" s="13">
        <v>1</v>
      </c>
      <c r="W32" s="13"/>
      <c r="X32" s="13"/>
      <c r="Y32" s="13"/>
      <c r="Z32" s="13"/>
      <c r="AA32" s="13">
        <v>2</v>
      </c>
      <c r="AB32" s="13">
        <v>1</v>
      </c>
      <c r="AC32" s="13"/>
      <c r="AD32" s="13"/>
      <c r="AE32" s="13">
        <v>1</v>
      </c>
      <c r="AF32" s="13"/>
      <c r="AG32" s="13">
        <v>1</v>
      </c>
      <c r="AH32" s="13"/>
      <c r="AI32" s="13"/>
      <c r="AJ32" s="13"/>
      <c r="AK32" s="13">
        <v>2</v>
      </c>
      <c r="AL32" s="13">
        <v>1</v>
      </c>
      <c r="AM32" s="13"/>
      <c r="AN32" s="13"/>
      <c r="AO32" s="13"/>
      <c r="AP32" s="13">
        <v>1</v>
      </c>
      <c r="AQ32" s="13">
        <v>1</v>
      </c>
      <c r="AR32" s="13">
        <v>70</v>
      </c>
      <c r="AS32" s="13">
        <v>70</v>
      </c>
    </row>
    <row r="33" spans="1:45" s="6" customFormat="1" ht="13.5" x14ac:dyDescent="0.15">
      <c r="A33" s="9" t="s">
        <v>56</v>
      </c>
      <c r="B33" s="13">
        <v>229</v>
      </c>
      <c r="C33" s="13"/>
      <c r="D33" s="13"/>
      <c r="E33" s="13"/>
      <c r="F33" s="13">
        <v>1</v>
      </c>
      <c r="G33" s="13"/>
      <c r="H33" s="13"/>
      <c r="I33" s="13"/>
      <c r="J33" s="13">
        <v>1</v>
      </c>
      <c r="K33" s="13"/>
      <c r="L33" s="13"/>
      <c r="M33" s="13"/>
      <c r="N33" s="13">
        <v>1</v>
      </c>
      <c r="O33" s="13"/>
      <c r="P33" s="15">
        <v>1</v>
      </c>
      <c r="Q33" s="13"/>
      <c r="R33" s="13"/>
      <c r="S33" s="13">
        <v>1</v>
      </c>
      <c r="T33" s="13"/>
      <c r="U33" s="13">
        <v>1</v>
      </c>
      <c r="V33" s="13">
        <v>1</v>
      </c>
      <c r="W33" s="13"/>
      <c r="X33" s="13"/>
      <c r="Y33" s="13"/>
      <c r="Z33" s="13"/>
      <c r="AA33" s="13"/>
      <c r="AB33" s="13">
        <v>1</v>
      </c>
      <c r="AC33" s="13">
        <v>1</v>
      </c>
      <c r="AD33" s="13">
        <v>1</v>
      </c>
      <c r="AE33" s="13"/>
      <c r="AF33" s="13"/>
      <c r="AG33" s="13">
        <v>1</v>
      </c>
      <c r="AH33" s="13"/>
      <c r="AI33" s="13">
        <v>1</v>
      </c>
      <c r="AJ33" s="13">
        <v>1</v>
      </c>
      <c r="AK33" s="13"/>
      <c r="AL33" s="13">
        <v>1</v>
      </c>
      <c r="AM33" s="13"/>
      <c r="AN33" s="13"/>
      <c r="AO33" s="13"/>
      <c r="AP33" s="13"/>
      <c r="AQ33" s="13">
        <v>1</v>
      </c>
      <c r="AR33" s="13">
        <v>100</v>
      </c>
      <c r="AS33" s="13">
        <v>114</v>
      </c>
    </row>
    <row r="34" spans="1:45" s="17" customFormat="1" ht="27" x14ac:dyDescent="0.2">
      <c r="A34" s="9" t="s">
        <v>57</v>
      </c>
      <c r="B34" s="13">
        <v>393</v>
      </c>
      <c r="C34" s="13">
        <v>1</v>
      </c>
      <c r="D34" s="13"/>
      <c r="E34" s="13">
        <v>3</v>
      </c>
      <c r="F34" s="13"/>
      <c r="G34" s="13"/>
      <c r="H34" s="13">
        <v>3</v>
      </c>
      <c r="I34" s="13">
        <v>2</v>
      </c>
      <c r="J34" s="13"/>
      <c r="K34" s="13">
        <v>2</v>
      </c>
      <c r="L34" s="13"/>
      <c r="M34" s="13">
        <v>3</v>
      </c>
      <c r="N34" s="13"/>
      <c r="O34" s="13"/>
      <c r="P34" s="15"/>
      <c r="Q34" s="13">
        <v>2</v>
      </c>
      <c r="R34" s="13"/>
      <c r="S34" s="13">
        <v>3</v>
      </c>
      <c r="T34" s="13">
        <v>2</v>
      </c>
      <c r="U34" s="13"/>
      <c r="V34" s="13">
        <v>2</v>
      </c>
      <c r="W34" s="13"/>
      <c r="X34" s="13"/>
      <c r="Y34" s="13">
        <v>2</v>
      </c>
      <c r="Z34" s="13"/>
      <c r="AA34" s="13">
        <v>3</v>
      </c>
      <c r="AB34" s="13">
        <v>6</v>
      </c>
      <c r="AC34" s="13"/>
      <c r="AD34" s="13">
        <v>3</v>
      </c>
      <c r="AE34" s="13"/>
      <c r="AF34" s="13"/>
      <c r="AG34" s="13">
        <v>2</v>
      </c>
      <c r="AH34" s="13">
        <v>3</v>
      </c>
      <c r="AI34" s="13"/>
      <c r="AJ34" s="13"/>
      <c r="AK34" s="13">
        <v>3</v>
      </c>
      <c r="AL34" s="13">
        <v>1</v>
      </c>
      <c r="AM34" s="13"/>
      <c r="AN34" s="13"/>
      <c r="AO34" s="13">
        <v>4</v>
      </c>
      <c r="AP34" s="13">
        <v>2</v>
      </c>
      <c r="AQ34" s="13"/>
      <c r="AR34" s="13">
        <v>171</v>
      </c>
      <c r="AS34" s="13">
        <v>170</v>
      </c>
    </row>
    <row r="35" spans="1:45" s="17" customFormat="1" ht="13.5" x14ac:dyDescent="0.2">
      <c r="A35" s="9" t="s">
        <v>58</v>
      </c>
      <c r="B35" s="13">
        <v>100</v>
      </c>
      <c r="C35" s="13"/>
      <c r="D35" s="13"/>
      <c r="E35" s="13"/>
      <c r="F35" s="13"/>
      <c r="G35" s="13"/>
      <c r="H35" s="13"/>
      <c r="I35" s="13"/>
      <c r="J35" s="13">
        <v>1</v>
      </c>
      <c r="K35" s="13"/>
      <c r="L35" s="13"/>
      <c r="M35" s="13"/>
      <c r="N35" s="13"/>
      <c r="O35" s="13"/>
      <c r="P35" s="15">
        <v>1</v>
      </c>
      <c r="Q35" s="13">
        <v>1</v>
      </c>
      <c r="R35" s="13">
        <v>1</v>
      </c>
      <c r="S35" s="13"/>
      <c r="T35" s="13"/>
      <c r="U35" s="13">
        <v>1</v>
      </c>
      <c r="V35" s="13">
        <v>1</v>
      </c>
      <c r="W35" s="13"/>
      <c r="X35" s="13">
        <v>2</v>
      </c>
      <c r="Y35" s="13"/>
      <c r="Z35" s="13">
        <v>1</v>
      </c>
      <c r="AA35" s="13">
        <v>1</v>
      </c>
      <c r="AB35" s="13">
        <v>1</v>
      </c>
      <c r="AC35" s="13">
        <v>1</v>
      </c>
      <c r="AD35" s="13"/>
      <c r="AE35" s="13">
        <v>2</v>
      </c>
      <c r="AF35" s="13">
        <v>1</v>
      </c>
      <c r="AG35" s="13"/>
      <c r="AH35" s="13"/>
      <c r="AI35" s="13">
        <v>1</v>
      </c>
      <c r="AJ35" s="13">
        <v>2</v>
      </c>
      <c r="AK35" s="13">
        <v>1</v>
      </c>
      <c r="AL35" s="13"/>
      <c r="AM35" s="13">
        <v>1</v>
      </c>
      <c r="AN35" s="13">
        <v>1</v>
      </c>
      <c r="AO35" s="13">
        <v>2</v>
      </c>
      <c r="AP35" s="13">
        <v>2</v>
      </c>
      <c r="AQ35" s="13">
        <v>1</v>
      </c>
      <c r="AR35" s="13">
        <v>40</v>
      </c>
      <c r="AS35" s="13">
        <v>34</v>
      </c>
    </row>
    <row r="36" spans="1:45" s="17" customFormat="1" ht="13.5" x14ac:dyDescent="0.2">
      <c r="A36" s="9" t="s">
        <v>59</v>
      </c>
      <c r="B36" s="13">
        <v>36</v>
      </c>
      <c r="C36" s="13"/>
      <c r="D36" s="13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2</v>
      </c>
      <c r="O36" s="13">
        <v>2</v>
      </c>
      <c r="P36" s="15"/>
      <c r="Q36" s="13">
        <v>1</v>
      </c>
      <c r="R36" s="13"/>
      <c r="S36" s="13"/>
      <c r="T36" s="13"/>
      <c r="U36" s="13"/>
      <c r="V36" s="13"/>
      <c r="W36" s="13"/>
      <c r="X36" s="13"/>
      <c r="Y36" s="13">
        <v>1</v>
      </c>
      <c r="Z36" s="13"/>
      <c r="AA36" s="13">
        <v>1</v>
      </c>
      <c r="AB36" s="13"/>
      <c r="AC36" s="13">
        <v>1</v>
      </c>
      <c r="AD36" s="13"/>
      <c r="AE36" s="13"/>
      <c r="AF36" s="13"/>
      <c r="AG36" s="13"/>
      <c r="AH36" s="13"/>
      <c r="AI36" s="13"/>
      <c r="AJ36" s="13">
        <v>1</v>
      </c>
      <c r="AK36" s="13"/>
      <c r="AL36" s="13"/>
      <c r="AM36" s="13"/>
      <c r="AN36" s="13"/>
      <c r="AO36" s="13"/>
      <c r="AP36" s="13"/>
      <c r="AQ36" s="13"/>
      <c r="AR36" s="13">
        <v>13</v>
      </c>
      <c r="AS36" s="13">
        <v>13</v>
      </c>
    </row>
    <row r="37" spans="1:45" s="17" customFormat="1" ht="27" x14ac:dyDescent="0.2">
      <c r="A37" s="9" t="s">
        <v>60</v>
      </c>
      <c r="B37" s="13">
        <v>451</v>
      </c>
      <c r="C37" s="13"/>
      <c r="D37" s="13"/>
      <c r="E37" s="13"/>
      <c r="F37" s="13">
        <v>3</v>
      </c>
      <c r="G37" s="13">
        <v>2</v>
      </c>
      <c r="H37" s="13"/>
      <c r="I37" s="13"/>
      <c r="J37" s="13">
        <v>1</v>
      </c>
      <c r="K37" s="13"/>
      <c r="L37" s="13">
        <v>2</v>
      </c>
      <c r="M37" s="13"/>
      <c r="N37" s="13">
        <v>3</v>
      </c>
      <c r="O37" s="13">
        <v>5</v>
      </c>
      <c r="P37" s="15">
        <v>3</v>
      </c>
      <c r="Q37" s="13"/>
      <c r="R37" s="13">
        <v>3</v>
      </c>
      <c r="S37" s="13"/>
      <c r="T37" s="13"/>
      <c r="U37" s="13">
        <v>1</v>
      </c>
      <c r="V37" s="13"/>
      <c r="W37" s="13">
        <v>1</v>
      </c>
      <c r="X37" s="13">
        <v>1</v>
      </c>
      <c r="Y37" s="13"/>
      <c r="Z37" s="13">
        <v>2</v>
      </c>
      <c r="AA37" s="13"/>
      <c r="AB37" s="13"/>
      <c r="AC37" s="13">
        <v>3</v>
      </c>
      <c r="AD37" s="13">
        <v>1</v>
      </c>
      <c r="AE37" s="13"/>
      <c r="AF37" s="13">
        <v>1</v>
      </c>
      <c r="AG37" s="13"/>
      <c r="AH37" s="13"/>
      <c r="AI37" s="13">
        <v>3</v>
      </c>
      <c r="AJ37" s="13">
        <v>2</v>
      </c>
      <c r="AK37" s="13"/>
      <c r="AL37" s="13"/>
      <c r="AM37" s="13">
        <v>1</v>
      </c>
      <c r="AN37" s="13">
        <v>2</v>
      </c>
      <c r="AO37" s="13"/>
      <c r="AP37" s="13"/>
      <c r="AQ37" s="13">
        <v>3</v>
      </c>
      <c r="AR37" s="13">
        <v>180</v>
      </c>
      <c r="AS37" s="13">
        <v>228</v>
      </c>
    </row>
    <row r="38" spans="1:45" s="17" customFormat="1" ht="13.5" x14ac:dyDescent="0.2">
      <c r="A38" s="9" t="s">
        <v>61</v>
      </c>
      <c r="B38" s="13">
        <v>442</v>
      </c>
      <c r="C38" s="13"/>
      <c r="D38" s="13"/>
      <c r="E38" s="13"/>
      <c r="F38" s="13">
        <v>2</v>
      </c>
      <c r="G38" s="13"/>
      <c r="H38" s="13">
        <v>1</v>
      </c>
      <c r="I38" s="13">
        <v>1</v>
      </c>
      <c r="J38" s="13">
        <v>1</v>
      </c>
      <c r="K38" s="13">
        <v>1</v>
      </c>
      <c r="L38" s="13">
        <v>1</v>
      </c>
      <c r="M38" s="13"/>
      <c r="N38" s="13">
        <v>2</v>
      </c>
      <c r="O38" s="13">
        <v>3</v>
      </c>
      <c r="P38" s="15">
        <v>1</v>
      </c>
      <c r="Q38" s="13">
        <v>2</v>
      </c>
      <c r="R38" s="13">
        <v>1</v>
      </c>
      <c r="S38" s="13">
        <v>2</v>
      </c>
      <c r="T38" s="13">
        <v>1</v>
      </c>
      <c r="U38" s="13">
        <v>1</v>
      </c>
      <c r="V38" s="13"/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3"/>
      <c r="AC38" s="13">
        <v>2</v>
      </c>
      <c r="AD38" s="13">
        <v>1</v>
      </c>
      <c r="AE38" s="13">
        <v>1</v>
      </c>
      <c r="AF38" s="13">
        <v>1</v>
      </c>
      <c r="AG38" s="13">
        <v>1</v>
      </c>
      <c r="AH38" s="13">
        <v>1</v>
      </c>
      <c r="AI38" s="13">
        <v>1</v>
      </c>
      <c r="AJ38" s="13">
        <v>2</v>
      </c>
      <c r="AK38" s="13">
        <v>1</v>
      </c>
      <c r="AL38" s="13"/>
      <c r="AM38" s="13"/>
      <c r="AN38" s="13">
        <v>1</v>
      </c>
      <c r="AO38" s="13">
        <v>1</v>
      </c>
      <c r="AP38" s="13">
        <v>1</v>
      </c>
      <c r="AQ38" s="13">
        <v>2</v>
      </c>
      <c r="AR38" s="13">
        <v>110</v>
      </c>
      <c r="AS38" s="13">
        <v>291</v>
      </c>
    </row>
    <row r="39" spans="1:45" s="17" customFormat="1" ht="13.5" x14ac:dyDescent="0.2">
      <c r="A39" s="9" t="s">
        <v>62</v>
      </c>
      <c r="B39" s="13">
        <v>92</v>
      </c>
      <c r="C39" s="13"/>
      <c r="D39" s="13">
        <v>1</v>
      </c>
      <c r="E39" s="13"/>
      <c r="F39" s="13">
        <v>1</v>
      </c>
      <c r="G39" s="13"/>
      <c r="H39" s="13">
        <v>2</v>
      </c>
      <c r="I39" s="13"/>
      <c r="J39" s="13">
        <v>1</v>
      </c>
      <c r="K39" s="13"/>
      <c r="L39" s="13"/>
      <c r="M39" s="13"/>
      <c r="N39" s="13">
        <v>1</v>
      </c>
      <c r="O39" s="13"/>
      <c r="P39" s="15"/>
      <c r="Q39" s="13"/>
      <c r="R39" s="13"/>
      <c r="S39" s="13"/>
      <c r="T39" s="13"/>
      <c r="U39" s="13"/>
      <c r="V39" s="13"/>
      <c r="W39" s="13">
        <v>1</v>
      </c>
      <c r="X39" s="13"/>
      <c r="Y39" s="13">
        <v>1</v>
      </c>
      <c r="Z39" s="13"/>
      <c r="AA39" s="13"/>
      <c r="AB39" s="13"/>
      <c r="AC39" s="13"/>
      <c r="AD39" s="13"/>
      <c r="AE39" s="13">
        <v>2</v>
      </c>
      <c r="AF39" s="13"/>
      <c r="AG39" s="13"/>
      <c r="AH39" s="13"/>
      <c r="AI39" s="13">
        <v>1</v>
      </c>
      <c r="AJ39" s="13"/>
      <c r="AK39" s="13">
        <v>1</v>
      </c>
      <c r="AL39" s="13"/>
      <c r="AM39" s="13">
        <v>2</v>
      </c>
      <c r="AN39" s="13"/>
      <c r="AO39" s="13">
        <v>1</v>
      </c>
      <c r="AP39" s="13"/>
      <c r="AQ39" s="13"/>
      <c r="AR39" s="13"/>
      <c r="AS39" s="13">
        <v>77</v>
      </c>
    </row>
    <row r="40" spans="1:45" s="17" customFormat="1" ht="24" x14ac:dyDescent="0.2">
      <c r="A40" s="23" t="s">
        <v>63</v>
      </c>
      <c r="B40" s="13">
        <v>42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1</v>
      </c>
      <c r="O40" s="13"/>
      <c r="P40" s="15"/>
      <c r="Q40" s="13"/>
      <c r="R40" s="13"/>
      <c r="S40" s="13">
        <v>1</v>
      </c>
      <c r="T40" s="13"/>
      <c r="U40" s="13"/>
      <c r="V40" s="13"/>
      <c r="W40" s="13"/>
      <c r="X40" s="13"/>
      <c r="Y40" s="13"/>
      <c r="Z40" s="13"/>
      <c r="AA40" s="13">
        <v>1</v>
      </c>
      <c r="AB40" s="13"/>
      <c r="AC40" s="13">
        <v>1</v>
      </c>
      <c r="AD40" s="13"/>
      <c r="AE40" s="13">
        <v>1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>
        <v>37</v>
      </c>
    </row>
    <row r="41" spans="1:45" s="17" customFormat="1" ht="13.5" x14ac:dyDescent="0.2">
      <c r="A41" s="9" t="s">
        <v>64</v>
      </c>
      <c r="B41" s="13">
        <v>223</v>
      </c>
      <c r="C41" s="13"/>
      <c r="D41" s="13"/>
      <c r="E41" s="13">
        <v>1</v>
      </c>
      <c r="F41" s="13">
        <v>1</v>
      </c>
      <c r="G41" s="13">
        <v>3</v>
      </c>
      <c r="H41" s="13"/>
      <c r="I41" s="13">
        <v>1</v>
      </c>
      <c r="J41" s="13">
        <v>1</v>
      </c>
      <c r="K41" s="13"/>
      <c r="L41" s="13"/>
      <c r="M41" s="13">
        <v>2</v>
      </c>
      <c r="N41" s="13"/>
      <c r="O41" s="13">
        <v>3</v>
      </c>
      <c r="P41" s="15">
        <v>2</v>
      </c>
      <c r="Q41" s="13">
        <v>1</v>
      </c>
      <c r="R41" s="13"/>
      <c r="S41" s="13">
        <v>1</v>
      </c>
      <c r="T41" s="13">
        <v>1</v>
      </c>
      <c r="U41" s="13">
        <v>1</v>
      </c>
      <c r="V41" s="13"/>
      <c r="W41" s="13">
        <v>2</v>
      </c>
      <c r="X41" s="13">
        <v>1</v>
      </c>
      <c r="Y41" s="13"/>
      <c r="Z41" s="13">
        <v>1</v>
      </c>
      <c r="AA41" s="13"/>
      <c r="AB41" s="13">
        <v>3</v>
      </c>
      <c r="AC41" s="13">
        <v>2</v>
      </c>
      <c r="AD41" s="13"/>
      <c r="AE41" s="13"/>
      <c r="AF41" s="13">
        <v>1</v>
      </c>
      <c r="AG41" s="13"/>
      <c r="AH41" s="13">
        <v>1</v>
      </c>
      <c r="AI41" s="13">
        <v>2</v>
      </c>
      <c r="AJ41" s="13"/>
      <c r="AK41" s="13">
        <v>2</v>
      </c>
      <c r="AL41" s="13">
        <v>2</v>
      </c>
      <c r="AM41" s="13"/>
      <c r="AN41" s="13">
        <v>3</v>
      </c>
      <c r="AO41" s="13"/>
      <c r="AP41" s="13">
        <v>1</v>
      </c>
      <c r="AQ41" s="13"/>
      <c r="AR41" s="13">
        <v>149</v>
      </c>
      <c r="AS41" s="13">
        <v>35</v>
      </c>
    </row>
    <row r="42" spans="1:45" s="17" customFormat="1" ht="13.5" x14ac:dyDescent="0.2">
      <c r="A42" s="9" t="s">
        <v>65</v>
      </c>
      <c r="B42" s="13">
        <v>59</v>
      </c>
      <c r="C42" s="13"/>
      <c r="D42" s="13"/>
      <c r="E42" s="13">
        <v>1</v>
      </c>
      <c r="F42" s="13"/>
      <c r="G42" s="13"/>
      <c r="H42" s="13"/>
      <c r="I42" s="13"/>
      <c r="J42" s="13"/>
      <c r="K42" s="13">
        <v>1</v>
      </c>
      <c r="L42" s="13"/>
      <c r="M42" s="13">
        <v>2</v>
      </c>
      <c r="N42" s="13"/>
      <c r="O42" s="13"/>
      <c r="P42" s="15">
        <v>1</v>
      </c>
      <c r="Q42" s="13"/>
      <c r="R42" s="13"/>
      <c r="S42" s="13"/>
      <c r="T42" s="13">
        <v>2</v>
      </c>
      <c r="U42" s="13"/>
      <c r="V42" s="13"/>
      <c r="W42" s="13"/>
      <c r="X42" s="13">
        <v>2</v>
      </c>
      <c r="Y42" s="13"/>
      <c r="Z42" s="13">
        <v>1</v>
      </c>
      <c r="AA42" s="13"/>
      <c r="AB42" s="13"/>
      <c r="AC42" s="13"/>
      <c r="AD42" s="13"/>
      <c r="AE42" s="13"/>
      <c r="AF42" s="13">
        <v>1</v>
      </c>
      <c r="AG42" s="13"/>
      <c r="AH42" s="13">
        <v>1</v>
      </c>
      <c r="AI42" s="13"/>
      <c r="AJ42" s="13"/>
      <c r="AK42" s="13"/>
      <c r="AL42" s="13">
        <v>2</v>
      </c>
      <c r="AM42" s="13"/>
      <c r="AN42" s="13"/>
      <c r="AO42" s="13"/>
      <c r="AP42" s="13">
        <v>1</v>
      </c>
      <c r="AQ42" s="13"/>
      <c r="AR42" s="13">
        <v>44</v>
      </c>
      <c r="AS42" s="13"/>
    </row>
    <row r="43" spans="1:45" s="17" customFormat="1" ht="13.5" x14ac:dyDescent="0.2">
      <c r="A43" s="18" t="s">
        <v>66</v>
      </c>
      <c r="B43" s="13">
        <v>50</v>
      </c>
      <c r="C43" s="13"/>
      <c r="D43" s="13"/>
      <c r="E43" s="13">
        <v>1</v>
      </c>
      <c r="F43" s="13"/>
      <c r="G43" s="13"/>
      <c r="H43" s="13"/>
      <c r="I43" s="13">
        <v>1</v>
      </c>
      <c r="J43" s="13"/>
      <c r="K43" s="13"/>
      <c r="L43" s="13"/>
      <c r="M43" s="13"/>
      <c r="N43" s="13">
        <v>1</v>
      </c>
      <c r="O43" s="13"/>
      <c r="P43" s="15"/>
      <c r="Q43" s="13"/>
      <c r="R43" s="13"/>
      <c r="S43" s="13"/>
      <c r="T43" s="13"/>
      <c r="U43" s="13">
        <v>1</v>
      </c>
      <c r="V43" s="13">
        <v>1</v>
      </c>
      <c r="W43" s="13"/>
      <c r="X43" s="13"/>
      <c r="Y43" s="13"/>
      <c r="Z43" s="13"/>
      <c r="AA43" s="13">
        <v>1</v>
      </c>
      <c r="AB43" s="13">
        <v>1</v>
      </c>
      <c r="AC43" s="13"/>
      <c r="AD43" s="13">
        <v>1</v>
      </c>
      <c r="AE43" s="13"/>
      <c r="AF43" s="13">
        <v>1</v>
      </c>
      <c r="AG43" s="13"/>
      <c r="AH43" s="13"/>
      <c r="AI43" s="13"/>
      <c r="AJ43" s="13"/>
      <c r="AK43" s="13">
        <v>1</v>
      </c>
      <c r="AL43" s="13"/>
      <c r="AM43" s="13"/>
      <c r="AN43" s="13"/>
      <c r="AO43" s="13">
        <v>1</v>
      </c>
      <c r="AP43" s="13">
        <v>1</v>
      </c>
      <c r="AQ43" s="13"/>
      <c r="AR43" s="13">
        <v>25</v>
      </c>
      <c r="AS43" s="13">
        <v>13</v>
      </c>
    </row>
    <row r="44" spans="1:45" s="17" customFormat="1" ht="13.5" x14ac:dyDescent="0.2">
      <c r="A44" s="9" t="s">
        <v>67</v>
      </c>
      <c r="B44" s="13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>
        <v>35</v>
      </c>
      <c r="AS44" s="13">
        <v>17</v>
      </c>
    </row>
    <row r="45" spans="1:45" s="17" customFormat="1" ht="13.5" x14ac:dyDescent="0.2">
      <c r="A45" s="9" t="s">
        <v>68</v>
      </c>
      <c r="B45" s="13">
        <v>371</v>
      </c>
      <c r="C45" s="13"/>
      <c r="D45" s="13">
        <v>1</v>
      </c>
      <c r="E45" s="13"/>
      <c r="F45" s="13">
        <v>2</v>
      </c>
      <c r="G45" s="13"/>
      <c r="H45" s="13">
        <v>5</v>
      </c>
      <c r="I45" s="13"/>
      <c r="J45" s="13">
        <v>2</v>
      </c>
      <c r="K45" s="13"/>
      <c r="L45" s="13">
        <v>3</v>
      </c>
      <c r="M45" s="13"/>
      <c r="N45" s="13">
        <v>4</v>
      </c>
      <c r="O45" s="13">
        <v>5</v>
      </c>
      <c r="P45" s="15"/>
      <c r="Q45" s="13">
        <v>2</v>
      </c>
      <c r="R45" s="13"/>
      <c r="S45" s="13">
        <v>4</v>
      </c>
      <c r="T45" s="13"/>
      <c r="U45" s="13">
        <v>3</v>
      </c>
      <c r="V45" s="13"/>
      <c r="W45" s="13">
        <v>3</v>
      </c>
      <c r="X45" s="13"/>
      <c r="Y45" s="13">
        <v>3</v>
      </c>
      <c r="Z45" s="13"/>
      <c r="AA45" s="13">
        <v>4</v>
      </c>
      <c r="AB45" s="13"/>
      <c r="AC45" s="13">
        <v>5</v>
      </c>
      <c r="AD45" s="13"/>
      <c r="AE45" s="13">
        <v>3</v>
      </c>
      <c r="AF45" s="13"/>
      <c r="AG45" s="13">
        <v>2</v>
      </c>
      <c r="AH45" s="13"/>
      <c r="AI45" s="13">
        <v>1</v>
      </c>
      <c r="AJ45" s="13"/>
      <c r="AK45" s="13">
        <v>3</v>
      </c>
      <c r="AL45" s="13"/>
      <c r="AM45" s="13">
        <v>3</v>
      </c>
      <c r="AN45" s="13"/>
      <c r="AO45" s="13">
        <v>9</v>
      </c>
      <c r="AP45" s="13"/>
      <c r="AQ45" s="13">
        <v>2</v>
      </c>
      <c r="AR45" s="13"/>
      <c r="AS45" s="13">
        <v>302</v>
      </c>
    </row>
    <row r="46" spans="1:45" s="17" customFormat="1" ht="13.5" x14ac:dyDescent="0.2">
      <c r="A46" s="9" t="s">
        <v>69</v>
      </c>
      <c r="B46" s="13">
        <v>96</v>
      </c>
      <c r="C46" s="13"/>
      <c r="D46" s="13">
        <v>1</v>
      </c>
      <c r="E46" s="13">
        <v>1</v>
      </c>
      <c r="F46" s="13"/>
      <c r="G46" s="13">
        <v>2</v>
      </c>
      <c r="H46" s="13"/>
      <c r="I46" s="13"/>
      <c r="J46" s="13"/>
      <c r="K46" s="13"/>
      <c r="L46" s="13"/>
      <c r="M46" s="13">
        <v>2</v>
      </c>
      <c r="N46" s="13"/>
      <c r="O46" s="13">
        <v>4</v>
      </c>
      <c r="P46" s="15"/>
      <c r="Q46" s="13">
        <v>2</v>
      </c>
      <c r="R46" s="13"/>
      <c r="S46" s="13"/>
      <c r="T46" s="13"/>
      <c r="U46" s="13"/>
      <c r="V46" s="13"/>
      <c r="W46" s="13"/>
      <c r="X46" s="13">
        <v>1</v>
      </c>
      <c r="Y46" s="13">
        <v>2</v>
      </c>
      <c r="Z46" s="13">
        <v>2</v>
      </c>
      <c r="AA46" s="13"/>
      <c r="AB46" s="13">
        <v>2</v>
      </c>
      <c r="AC46" s="13"/>
      <c r="AD46" s="13">
        <v>1</v>
      </c>
      <c r="AE46" s="13">
        <v>1</v>
      </c>
      <c r="AF46" s="13">
        <v>1</v>
      </c>
      <c r="AG46" s="13"/>
      <c r="AH46" s="13"/>
      <c r="AI46" s="13"/>
      <c r="AJ46" s="13">
        <v>1</v>
      </c>
      <c r="AK46" s="13"/>
      <c r="AL46" s="13"/>
      <c r="AM46" s="13"/>
      <c r="AN46" s="13">
        <v>2</v>
      </c>
      <c r="AO46" s="13">
        <v>1</v>
      </c>
      <c r="AP46" s="13">
        <v>2</v>
      </c>
      <c r="AQ46" s="13"/>
      <c r="AR46" s="13">
        <v>61</v>
      </c>
      <c r="AS46" s="13">
        <v>7</v>
      </c>
    </row>
    <row r="47" spans="1:45" s="17" customFormat="1" ht="13.5" x14ac:dyDescent="0.2">
      <c r="A47" s="9" t="s">
        <v>70</v>
      </c>
      <c r="B47" s="13">
        <v>40</v>
      </c>
      <c r="C47" s="13"/>
      <c r="D47" s="13"/>
      <c r="E47" s="13"/>
      <c r="F47" s="13">
        <v>1</v>
      </c>
      <c r="G47" s="13"/>
      <c r="H47" s="13"/>
      <c r="I47" s="13"/>
      <c r="J47" s="13"/>
      <c r="K47" s="13">
        <v>1</v>
      </c>
      <c r="L47" s="13"/>
      <c r="M47" s="13"/>
      <c r="N47" s="13"/>
      <c r="O47" s="13"/>
      <c r="P47" s="15"/>
      <c r="Q47" s="13"/>
      <c r="R47" s="13">
        <v>1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v>1</v>
      </c>
      <c r="AD47" s="13"/>
      <c r="AE47" s="13">
        <v>1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>
        <v>18</v>
      </c>
      <c r="AS47" s="13">
        <v>17</v>
      </c>
    </row>
    <row r="48" spans="1:45" s="17" customFormat="1" ht="13.5" x14ac:dyDescent="0.2">
      <c r="A48" s="9" t="s">
        <v>71</v>
      </c>
      <c r="B48" s="13">
        <v>31</v>
      </c>
      <c r="C48" s="13"/>
      <c r="D48" s="13"/>
      <c r="E48" s="13"/>
      <c r="F48" s="13"/>
      <c r="G48" s="13">
        <v>1</v>
      </c>
      <c r="H48" s="13">
        <v>1</v>
      </c>
      <c r="I48" s="13">
        <v>1</v>
      </c>
      <c r="J48" s="13">
        <v>1</v>
      </c>
      <c r="K48" s="13"/>
      <c r="L48" s="13"/>
      <c r="M48" s="13"/>
      <c r="N48" s="13">
        <v>1</v>
      </c>
      <c r="O48" s="13">
        <v>1</v>
      </c>
      <c r="P48" s="15"/>
      <c r="Q48" s="13"/>
      <c r="R48" s="13"/>
      <c r="S48" s="13"/>
      <c r="T48" s="13">
        <v>1</v>
      </c>
      <c r="U48" s="13"/>
      <c r="V48" s="13">
        <v>1</v>
      </c>
      <c r="W48" s="13"/>
      <c r="X48" s="13"/>
      <c r="Y48" s="13"/>
      <c r="Z48" s="13"/>
      <c r="AA48" s="13"/>
      <c r="AB48" s="13"/>
      <c r="AC48" s="13"/>
      <c r="AD48" s="13">
        <v>1</v>
      </c>
      <c r="AE48" s="13"/>
      <c r="AF48" s="13"/>
      <c r="AG48" s="13"/>
      <c r="AH48" s="13"/>
      <c r="AI48" s="13"/>
      <c r="AJ48" s="13">
        <v>1</v>
      </c>
      <c r="AK48" s="13"/>
      <c r="AL48" s="13"/>
      <c r="AM48" s="13"/>
      <c r="AN48" s="13"/>
      <c r="AO48" s="13">
        <v>1</v>
      </c>
      <c r="AP48" s="13"/>
      <c r="AQ48" s="13"/>
      <c r="AR48" s="13">
        <v>18</v>
      </c>
      <c r="AS48" s="13">
        <v>2</v>
      </c>
    </row>
    <row r="49" spans="1:45" s="17" customFormat="1" ht="13.5" x14ac:dyDescent="0.2">
      <c r="A49" s="9" t="s">
        <v>72</v>
      </c>
      <c r="B49" s="13">
        <v>206</v>
      </c>
      <c r="C49" s="13"/>
      <c r="D49" s="13"/>
      <c r="E49" s="13">
        <v>1</v>
      </c>
      <c r="F49" s="13">
        <v>1</v>
      </c>
      <c r="G49" s="13">
        <v>1</v>
      </c>
      <c r="H49" s="13"/>
      <c r="I49" s="13">
        <v>1</v>
      </c>
      <c r="J49" s="13"/>
      <c r="K49" s="13"/>
      <c r="L49" s="13"/>
      <c r="M49" s="13">
        <v>2</v>
      </c>
      <c r="N49" s="13"/>
      <c r="O49" s="13">
        <v>2</v>
      </c>
      <c r="P49" s="15">
        <v>1</v>
      </c>
      <c r="Q49" s="13"/>
      <c r="R49" s="13">
        <v>1</v>
      </c>
      <c r="S49" s="13"/>
      <c r="T49" s="13">
        <v>1</v>
      </c>
      <c r="U49" s="13"/>
      <c r="V49" s="13"/>
      <c r="W49" s="13"/>
      <c r="X49" s="13"/>
      <c r="Y49" s="13">
        <v>1</v>
      </c>
      <c r="Z49" s="13">
        <v>1</v>
      </c>
      <c r="AA49" s="13"/>
      <c r="AB49" s="13"/>
      <c r="AC49" s="13">
        <v>2</v>
      </c>
      <c r="AD49" s="13">
        <v>1</v>
      </c>
      <c r="AE49" s="13"/>
      <c r="AF49" s="13"/>
      <c r="AG49" s="13"/>
      <c r="AH49" s="13">
        <v>1</v>
      </c>
      <c r="AI49" s="13"/>
      <c r="AJ49" s="13">
        <v>1</v>
      </c>
      <c r="AK49" s="13"/>
      <c r="AL49" s="13"/>
      <c r="AM49" s="13">
        <v>1</v>
      </c>
      <c r="AN49" s="13">
        <v>1</v>
      </c>
      <c r="AO49" s="13"/>
      <c r="AP49" s="13"/>
      <c r="AQ49" s="13"/>
      <c r="AR49" s="13">
        <v>100</v>
      </c>
      <c r="AS49" s="13">
        <v>86</v>
      </c>
    </row>
    <row r="50" spans="1:45" s="17" customFormat="1" ht="13.5" x14ac:dyDescent="0.15">
      <c r="A50" s="19"/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6"/>
      <c r="AC50" s="6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6"/>
      <c r="AS50" s="6"/>
    </row>
    <row r="51" spans="1:45" s="17" customFormat="1" ht="13.5" x14ac:dyDescent="0.15">
      <c r="A51" s="19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6"/>
      <c r="AC51" s="6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6"/>
      <c r="AS51" s="6"/>
    </row>
    <row r="52" spans="1:45" x14ac:dyDescent="0.15">
      <c r="AB52" s="22"/>
      <c r="AC52" s="22"/>
      <c r="AR52" s="22"/>
    </row>
    <row r="53" spans="1:45" x14ac:dyDescent="0.15">
      <c r="L53" s="21"/>
      <c r="N53" s="21"/>
      <c r="AB53" s="22"/>
      <c r="AC53" s="22"/>
    </row>
  </sheetData>
  <mergeCells count="45">
    <mergeCell ref="AD2:AE2"/>
    <mergeCell ref="A1:AS1"/>
    <mergeCell ref="A2:A4"/>
    <mergeCell ref="C2:D2"/>
    <mergeCell ref="E2:F2"/>
    <mergeCell ref="G2:H2"/>
    <mergeCell ref="I2:J2"/>
    <mergeCell ref="K2:L2"/>
    <mergeCell ref="M2:N2"/>
    <mergeCell ref="P2:Q2"/>
    <mergeCell ref="R2:S2"/>
    <mergeCell ref="T2:U2"/>
    <mergeCell ref="V2:W2"/>
    <mergeCell ref="X2:Y2"/>
    <mergeCell ref="Z2:AA2"/>
    <mergeCell ref="AB2:AC2"/>
    <mergeCell ref="AR2:AS2"/>
    <mergeCell ref="C3:D3"/>
    <mergeCell ref="E3:F3"/>
    <mergeCell ref="G3:H3"/>
    <mergeCell ref="I3:J3"/>
    <mergeCell ref="K3:L3"/>
    <mergeCell ref="M3:N3"/>
    <mergeCell ref="P3:Q3"/>
    <mergeCell ref="R3:S3"/>
    <mergeCell ref="T3:U3"/>
    <mergeCell ref="AF2:AG2"/>
    <mergeCell ref="AH2:AI2"/>
    <mergeCell ref="AJ2:AK2"/>
    <mergeCell ref="AL2:AM2"/>
    <mergeCell ref="AN2:AO2"/>
    <mergeCell ref="AP2:AQ2"/>
    <mergeCell ref="B4:B5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</mergeCells>
  <phoneticPr fontId="2" type="noConversion"/>
  <conditionalFormatting sqref="C5:N49">
    <cfRule type="expression" dxfId="2" priority="3">
      <formula>MOD(COLUMN(),2)</formula>
    </cfRule>
  </conditionalFormatting>
  <conditionalFormatting sqref="AO20 AP5:AS49 AD20:AM20 AD21:AO49 P5:AC49 AD5:AO19">
    <cfRule type="expression" dxfId="1" priority="2">
      <formula>(MOD(COLUMN(),2)=0)</formula>
    </cfRule>
  </conditionalFormatting>
  <conditionalFormatting sqref="AN20">
    <cfRule type="expression" dxfId="0" priority="1">
      <formula>(MOD(COLUMN(),2)=0)</formula>
    </cfRule>
  </conditionalFormatting>
  <pageMargins left="0.55000000000000004" right="0.55000000000000004" top="0.45" bottom="0.39" header="0.28999999999999998" footer="0.32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E0865-7EAE-481D-B001-6DE8B3E17F1D}">
  <sheetPr>
    <tabColor rgb="FF00B0F0"/>
  </sheetPr>
  <dimension ref="A1:V11"/>
  <sheetViews>
    <sheetView workbookViewId="0">
      <selection sqref="A1:V1"/>
    </sheetView>
  </sheetViews>
  <sheetFormatPr defaultColWidth="9" defaultRowHeight="14.25" x14ac:dyDescent="0.2"/>
  <cols>
    <col min="1" max="1" width="19.375" style="1" customWidth="1"/>
    <col min="2" max="2" width="5.375" style="1" customWidth="1"/>
    <col min="3" max="23" width="3.75" style="1" customWidth="1"/>
    <col min="24" max="28" width="3.625" style="1" customWidth="1"/>
    <col min="29" max="16384" width="9" style="1"/>
  </cols>
  <sheetData>
    <row r="1" spans="1:22" ht="25.5" customHeight="1" x14ac:dyDescent="0.2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9.5" customHeight="1" x14ac:dyDescent="0.2">
      <c r="A2" s="55" t="s">
        <v>74</v>
      </c>
      <c r="B2" s="55"/>
      <c r="C2" s="51" t="s">
        <v>75</v>
      </c>
      <c r="D2" s="52"/>
      <c r="E2" s="55" t="s">
        <v>6</v>
      </c>
      <c r="F2" s="60"/>
      <c r="G2" s="55" t="s">
        <v>11</v>
      </c>
      <c r="H2" s="60"/>
      <c r="I2" s="53" t="s">
        <v>76</v>
      </c>
      <c r="J2" s="54"/>
      <c r="K2" s="55" t="s">
        <v>14</v>
      </c>
      <c r="L2" s="60"/>
      <c r="M2" s="55" t="s">
        <v>15</v>
      </c>
      <c r="N2" s="60"/>
      <c r="O2" s="55" t="s">
        <v>16</v>
      </c>
      <c r="P2" s="60"/>
      <c r="Q2" s="55" t="s">
        <v>17</v>
      </c>
      <c r="R2" s="60"/>
      <c r="S2" s="55" t="s">
        <v>19</v>
      </c>
      <c r="T2" s="55"/>
      <c r="U2" s="55" t="s">
        <v>23</v>
      </c>
      <c r="V2" s="60"/>
    </row>
    <row r="3" spans="1:22" ht="19.5" customHeight="1" x14ac:dyDescent="0.2">
      <c r="A3" s="24" t="s">
        <v>77</v>
      </c>
      <c r="B3" s="56">
        <f>SUM(B6:B11)</f>
        <v>166</v>
      </c>
      <c r="C3" s="53">
        <f>SUM(C6:D11)</f>
        <v>1</v>
      </c>
      <c r="D3" s="54"/>
      <c r="E3" s="55">
        <f>SUM(E6:F11)</f>
        <v>5</v>
      </c>
      <c r="F3" s="55"/>
      <c r="G3" s="55">
        <f>SUM(G6:H11)</f>
        <v>8</v>
      </c>
      <c r="H3" s="55"/>
      <c r="I3" s="51">
        <f>SUM(I6:J11)</f>
        <v>6</v>
      </c>
      <c r="J3" s="52"/>
      <c r="K3" s="55">
        <f>SUM(K6:L11)</f>
        <v>7</v>
      </c>
      <c r="L3" s="55"/>
      <c r="M3" s="55">
        <f>SUM(M6:N11)</f>
        <v>9</v>
      </c>
      <c r="N3" s="55"/>
      <c r="O3" s="55">
        <f>SUM(O6:P11)</f>
        <v>3</v>
      </c>
      <c r="P3" s="55"/>
      <c r="Q3" s="55">
        <f>SUM(Q6:R11)</f>
        <v>9</v>
      </c>
      <c r="R3" s="55"/>
      <c r="S3" s="55">
        <f>SUM(S6:T11)</f>
        <v>4</v>
      </c>
      <c r="T3" s="55"/>
      <c r="U3" s="55">
        <f>SUM(U6:V11)</f>
        <v>114</v>
      </c>
      <c r="V3" s="55"/>
    </row>
    <row r="4" spans="1:22" ht="19.5" customHeight="1" x14ac:dyDescent="0.2">
      <c r="A4" s="24" t="s">
        <v>78</v>
      </c>
      <c r="B4" s="57"/>
      <c r="C4" s="25" t="s">
        <v>26</v>
      </c>
      <c r="D4" s="25" t="s">
        <v>27</v>
      </c>
      <c r="E4" s="51" t="s">
        <v>79</v>
      </c>
      <c r="F4" s="52"/>
      <c r="G4" s="51" t="s">
        <v>79</v>
      </c>
      <c r="H4" s="52"/>
      <c r="I4" s="25" t="s">
        <v>26</v>
      </c>
      <c r="J4" s="25" t="s">
        <v>27</v>
      </c>
      <c r="K4" s="51" t="s">
        <v>79</v>
      </c>
      <c r="L4" s="52"/>
      <c r="M4" s="25" t="s">
        <v>26</v>
      </c>
      <c r="N4" s="25" t="s">
        <v>27</v>
      </c>
      <c r="O4" s="25" t="s">
        <v>26</v>
      </c>
      <c r="P4" s="25" t="s">
        <v>27</v>
      </c>
      <c r="Q4" s="51" t="s">
        <v>79</v>
      </c>
      <c r="R4" s="52"/>
      <c r="S4" s="51" t="s">
        <v>79</v>
      </c>
      <c r="T4" s="52"/>
      <c r="U4" s="25" t="s">
        <v>26</v>
      </c>
      <c r="V4" s="26" t="s">
        <v>27</v>
      </c>
    </row>
    <row r="5" spans="1:22" ht="19.5" customHeight="1" x14ac:dyDescent="0.2">
      <c r="A5" s="25" t="s">
        <v>80</v>
      </c>
      <c r="B5" s="58"/>
      <c r="C5" s="26">
        <f>SUM(C6:C11)</f>
        <v>1</v>
      </c>
      <c r="D5" s="26">
        <f>SUM(D6:D11)</f>
        <v>0</v>
      </c>
      <c r="E5" s="53">
        <v>5</v>
      </c>
      <c r="F5" s="54"/>
      <c r="G5" s="51">
        <f>SUM(G6:H11)</f>
        <v>8</v>
      </c>
      <c r="H5" s="52"/>
      <c r="I5" s="26">
        <f>SUM(I6:I11)</f>
        <v>3</v>
      </c>
      <c r="J5" s="26">
        <f>SUM(J6:J11)</f>
        <v>3</v>
      </c>
      <c r="K5" s="51">
        <f>SUM(K6:L11)</f>
        <v>7</v>
      </c>
      <c r="L5" s="52"/>
      <c r="M5" s="26">
        <f>SUM(M6:M11)</f>
        <v>7</v>
      </c>
      <c r="N5" s="26">
        <f>SUM(N6:N11)</f>
        <v>2</v>
      </c>
      <c r="O5" s="26">
        <f>SUM(O6:O11)</f>
        <v>2</v>
      </c>
      <c r="P5" s="26">
        <f>SUM(P6:P11)</f>
        <v>1</v>
      </c>
      <c r="Q5" s="51">
        <f>SUM(Q6:R11)</f>
        <v>9</v>
      </c>
      <c r="R5" s="52"/>
      <c r="S5" s="51">
        <f>SUM(S6:T11)</f>
        <v>4</v>
      </c>
      <c r="T5" s="52"/>
      <c r="U5" s="25"/>
      <c r="V5" s="26"/>
    </row>
    <row r="6" spans="1:22" ht="19.5" customHeight="1" x14ac:dyDescent="0.2">
      <c r="A6" s="27" t="s">
        <v>81</v>
      </c>
      <c r="B6" s="26">
        <f t="shared" ref="B6:B11" si="0">SUM(C6:V6)</f>
        <v>30</v>
      </c>
      <c r="C6" s="28">
        <v>1</v>
      </c>
      <c r="D6" s="28"/>
      <c r="E6" s="61" t="s">
        <v>111</v>
      </c>
      <c r="F6" s="62"/>
      <c r="G6" s="51">
        <v>2</v>
      </c>
      <c r="H6" s="52"/>
      <c r="I6" s="38">
        <v>1</v>
      </c>
      <c r="J6" s="38">
        <v>1</v>
      </c>
      <c r="K6" s="51">
        <v>2</v>
      </c>
      <c r="L6" s="52"/>
      <c r="M6" s="38">
        <v>3</v>
      </c>
      <c r="N6" s="38"/>
      <c r="O6" s="38">
        <v>2</v>
      </c>
      <c r="P6" s="38">
        <v>1</v>
      </c>
      <c r="Q6" s="51"/>
      <c r="R6" s="52"/>
      <c r="S6" s="61" t="s">
        <v>111</v>
      </c>
      <c r="T6" s="62"/>
      <c r="U6" s="25">
        <v>14</v>
      </c>
      <c r="V6" s="25">
        <v>3</v>
      </c>
    </row>
    <row r="7" spans="1:22" ht="19.5" customHeight="1" x14ac:dyDescent="0.2">
      <c r="A7" s="27" t="s">
        <v>82</v>
      </c>
      <c r="B7" s="26">
        <f t="shared" si="0"/>
        <v>44</v>
      </c>
      <c r="C7" s="63" t="s">
        <v>111</v>
      </c>
      <c r="D7" s="63" t="s">
        <v>111</v>
      </c>
      <c r="E7" s="51">
        <v>1</v>
      </c>
      <c r="F7" s="52"/>
      <c r="G7" s="51">
        <v>1</v>
      </c>
      <c r="H7" s="52"/>
      <c r="I7" s="38"/>
      <c r="J7" s="38"/>
      <c r="K7" s="51"/>
      <c r="L7" s="52"/>
      <c r="M7" s="38">
        <v>1</v>
      </c>
      <c r="N7" s="38"/>
      <c r="O7" s="63" t="s">
        <v>111</v>
      </c>
      <c r="P7" s="63" t="s">
        <v>111</v>
      </c>
      <c r="Q7" s="51">
        <v>1</v>
      </c>
      <c r="R7" s="52"/>
      <c r="S7" s="51"/>
      <c r="T7" s="52"/>
      <c r="U7" s="25">
        <v>39</v>
      </c>
      <c r="V7" s="25">
        <v>1</v>
      </c>
    </row>
    <row r="8" spans="1:22" ht="19.5" customHeight="1" x14ac:dyDescent="0.2">
      <c r="A8" s="29" t="s">
        <v>83</v>
      </c>
      <c r="B8" s="26">
        <f t="shared" si="0"/>
        <v>14</v>
      </c>
      <c r="C8" s="63" t="s">
        <v>111</v>
      </c>
      <c r="D8" s="63" t="s">
        <v>111</v>
      </c>
      <c r="E8" s="51"/>
      <c r="F8" s="52"/>
      <c r="G8" s="51"/>
      <c r="H8" s="52"/>
      <c r="I8" s="38"/>
      <c r="J8" s="38"/>
      <c r="K8" s="51"/>
      <c r="L8" s="52"/>
      <c r="M8" s="38"/>
      <c r="N8" s="38"/>
      <c r="O8" s="63" t="s">
        <v>111</v>
      </c>
      <c r="P8" s="63" t="s">
        <v>111</v>
      </c>
      <c r="Q8" s="51"/>
      <c r="R8" s="52"/>
      <c r="S8" s="51"/>
      <c r="T8" s="52"/>
      <c r="U8" s="25">
        <v>14</v>
      </c>
      <c r="V8" s="25"/>
    </row>
    <row r="9" spans="1:22" ht="19.5" customHeight="1" x14ac:dyDescent="0.2">
      <c r="A9" s="29" t="s">
        <v>84</v>
      </c>
      <c r="B9" s="26">
        <f t="shared" si="0"/>
        <v>30</v>
      </c>
      <c r="C9" s="63" t="s">
        <v>111</v>
      </c>
      <c r="D9" s="63" t="s">
        <v>111</v>
      </c>
      <c r="E9" s="51">
        <v>1</v>
      </c>
      <c r="F9" s="52"/>
      <c r="G9" s="51">
        <v>1</v>
      </c>
      <c r="H9" s="52"/>
      <c r="I9" s="38"/>
      <c r="J9" s="38"/>
      <c r="K9" s="39"/>
      <c r="L9" s="40"/>
      <c r="M9" s="38">
        <v>1</v>
      </c>
      <c r="N9" s="38"/>
      <c r="O9" s="63" t="s">
        <v>111</v>
      </c>
      <c r="P9" s="63" t="s">
        <v>111</v>
      </c>
      <c r="Q9" s="51">
        <v>4</v>
      </c>
      <c r="R9" s="52"/>
      <c r="S9" s="51"/>
      <c r="T9" s="52"/>
      <c r="U9" s="25">
        <v>22</v>
      </c>
      <c r="V9" s="25">
        <v>1</v>
      </c>
    </row>
    <row r="10" spans="1:22" ht="19.5" customHeight="1" x14ac:dyDescent="0.2">
      <c r="A10" s="29" t="s">
        <v>85</v>
      </c>
      <c r="B10" s="26">
        <f t="shared" si="0"/>
        <v>24</v>
      </c>
      <c r="C10" s="63" t="s">
        <v>111</v>
      </c>
      <c r="D10" s="63" t="s">
        <v>111</v>
      </c>
      <c r="E10" s="51">
        <v>1</v>
      </c>
      <c r="F10" s="52"/>
      <c r="G10" s="51">
        <v>2</v>
      </c>
      <c r="H10" s="52"/>
      <c r="I10" s="38"/>
      <c r="J10" s="38">
        <v>2</v>
      </c>
      <c r="K10" s="51">
        <v>3</v>
      </c>
      <c r="L10" s="52"/>
      <c r="M10" s="38"/>
      <c r="N10" s="38">
        <v>2</v>
      </c>
      <c r="O10" s="63" t="s">
        <v>111</v>
      </c>
      <c r="P10" s="63" t="s">
        <v>111</v>
      </c>
      <c r="Q10" s="51">
        <v>2</v>
      </c>
      <c r="R10" s="52"/>
      <c r="S10" s="51">
        <v>2</v>
      </c>
      <c r="T10" s="52"/>
      <c r="U10" s="51">
        <v>10</v>
      </c>
      <c r="V10" s="52"/>
    </row>
    <row r="11" spans="1:22" ht="19.5" customHeight="1" x14ac:dyDescent="0.2">
      <c r="A11" s="27" t="s">
        <v>86</v>
      </c>
      <c r="B11" s="26">
        <f t="shared" si="0"/>
        <v>24</v>
      </c>
      <c r="C11" s="63" t="s">
        <v>111</v>
      </c>
      <c r="D11" s="63" t="s">
        <v>111</v>
      </c>
      <c r="E11" s="51">
        <v>2</v>
      </c>
      <c r="F11" s="52"/>
      <c r="G11" s="51">
        <v>2</v>
      </c>
      <c r="H11" s="52"/>
      <c r="I11" s="38">
        <v>2</v>
      </c>
      <c r="J11" s="38"/>
      <c r="K11" s="53">
        <v>2</v>
      </c>
      <c r="L11" s="54"/>
      <c r="M11" s="38">
        <v>2</v>
      </c>
      <c r="N11" s="38"/>
      <c r="O11" s="63" t="s">
        <v>111</v>
      </c>
      <c r="P11" s="63" t="s">
        <v>111</v>
      </c>
      <c r="Q11" s="51">
        <v>2</v>
      </c>
      <c r="R11" s="52"/>
      <c r="S11" s="51">
        <v>2</v>
      </c>
      <c r="T11" s="52"/>
      <c r="U11" s="53">
        <v>10</v>
      </c>
      <c r="V11" s="54"/>
    </row>
  </sheetData>
  <mergeCells count="64">
    <mergeCell ref="A1:V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B3:B5"/>
    <mergeCell ref="C3:D3"/>
    <mergeCell ref="E3:F3"/>
    <mergeCell ref="G3:H3"/>
    <mergeCell ref="I3:J3"/>
    <mergeCell ref="E5:F5"/>
    <mergeCell ref="G5:H5"/>
    <mergeCell ref="Q6:R6"/>
    <mergeCell ref="S6:T6"/>
    <mergeCell ref="U3:V3"/>
    <mergeCell ref="E4:F4"/>
    <mergeCell ref="G4:H4"/>
    <mergeCell ref="K4:L4"/>
    <mergeCell ref="Q4:R4"/>
    <mergeCell ref="S4:T4"/>
    <mergeCell ref="K3:L3"/>
    <mergeCell ref="M3:N3"/>
    <mergeCell ref="O3:P3"/>
    <mergeCell ref="Q3:R3"/>
    <mergeCell ref="S3:T3"/>
    <mergeCell ref="K5:L5"/>
    <mergeCell ref="Q5:R5"/>
    <mergeCell ref="S5:T5"/>
    <mergeCell ref="E8:F8"/>
    <mergeCell ref="G8:H8"/>
    <mergeCell ref="K8:L8"/>
    <mergeCell ref="Q8:R8"/>
    <mergeCell ref="S8:T8"/>
    <mergeCell ref="E7:F7"/>
    <mergeCell ref="G7:H7"/>
    <mergeCell ref="K7:L7"/>
    <mergeCell ref="Q7:R7"/>
    <mergeCell ref="S7:T7"/>
    <mergeCell ref="E6:F6"/>
    <mergeCell ref="G6:H6"/>
    <mergeCell ref="K6:L6"/>
    <mergeCell ref="E9:F9"/>
    <mergeCell ref="G9:H9"/>
    <mergeCell ref="Q9:R9"/>
    <mergeCell ref="S9:T9"/>
    <mergeCell ref="E10:F10"/>
    <mergeCell ref="G10:H10"/>
    <mergeCell ref="K10:L10"/>
    <mergeCell ref="Q10:R10"/>
    <mergeCell ref="S10:T10"/>
    <mergeCell ref="U10:V10"/>
    <mergeCell ref="E11:F11"/>
    <mergeCell ref="G11:H11"/>
    <mergeCell ref="K11:L11"/>
    <mergeCell ref="Q11:R11"/>
    <mergeCell ref="S11:T11"/>
    <mergeCell ref="U11:V11"/>
  </mergeCells>
  <phoneticPr fontId="2" type="noConversion"/>
  <pageMargins left="0.9" right="0.35416666666666702" top="0.98402777777777795" bottom="0.98402777777777795" header="0.51041666666666696" footer="0.510416666666666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说明</vt:lpstr>
      <vt:lpstr>普通类</vt:lpstr>
      <vt:lpstr>艺术类</vt:lpstr>
      <vt:lpstr>普通类!Print_Titles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GWZB</dc:creator>
  <cp:lastModifiedBy>nvc</cp:lastModifiedBy>
  <cp:lastPrinted>2018-06-04T08:24:55Z</cp:lastPrinted>
  <dcterms:created xsi:type="dcterms:W3CDTF">2018-05-29T10:58:42Z</dcterms:created>
  <dcterms:modified xsi:type="dcterms:W3CDTF">2018-06-04T08:53:41Z</dcterms:modified>
</cp:coreProperties>
</file>