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245" activeTab="0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</sheets>
  <definedNames>
    <definedName name="_xlnm.Print_Titles" localSheetId="2">'初中'!$1:$4</definedName>
    <definedName name="_xlnm.Print_Titles" localSheetId="0">'普高'!$1:$3</definedName>
    <definedName name="_xlnm.Print_Titles" localSheetId="3">'小学'!$1:$3</definedName>
    <definedName name="_xlnm.Print_Titles" localSheetId="4">'幼儿园'!$1:$3</definedName>
  </definedNames>
  <calcPr fullCalcOnLoad="1"/>
</workbook>
</file>

<file path=xl/sharedStrings.xml><?xml version="1.0" encoding="utf-8"?>
<sst xmlns="http://schemas.openxmlformats.org/spreadsheetml/2006/main" count="150" uniqueCount="101">
  <si>
    <t>网络技术</t>
  </si>
  <si>
    <t>合计</t>
  </si>
  <si>
    <t>学校名称</t>
  </si>
  <si>
    <t>合  计</t>
  </si>
  <si>
    <t>电子商务</t>
  </si>
  <si>
    <t>烹饪</t>
  </si>
  <si>
    <t>余杭第二高级中学</t>
  </si>
  <si>
    <t>幼儿园名称</t>
  </si>
  <si>
    <t>余杭高级中学</t>
  </si>
  <si>
    <t>医药化工</t>
  </si>
  <si>
    <t>乾元中心小学</t>
  </si>
  <si>
    <t>双林中心小学</t>
  </si>
  <si>
    <t>小林中心小学</t>
  </si>
  <si>
    <t>径山镇中学</t>
  </si>
  <si>
    <t>仁和中学</t>
  </si>
  <si>
    <t>仁和二幼</t>
  </si>
  <si>
    <t>仁和三幼</t>
  </si>
  <si>
    <t>闲林中学</t>
  </si>
  <si>
    <t>闲林中心小学</t>
  </si>
  <si>
    <t>运河中学</t>
  </si>
  <si>
    <t>博陆小学</t>
  </si>
  <si>
    <t>运河第二幼儿园</t>
  </si>
  <si>
    <t>塘南中心小学</t>
  </si>
  <si>
    <t>汀洲学校</t>
  </si>
  <si>
    <t>舟枕小学</t>
  </si>
  <si>
    <t>瓶窑镇第一小学</t>
  </si>
  <si>
    <t>中泰中心小学</t>
  </si>
  <si>
    <t>亭趾实验小学</t>
  </si>
  <si>
    <t>大禹小学</t>
  </si>
  <si>
    <t>仓前中心小学</t>
  </si>
  <si>
    <t>招聘学校</t>
  </si>
  <si>
    <t>临平职业高级中学</t>
  </si>
  <si>
    <t>直属学校</t>
  </si>
  <si>
    <t>云会中心小学</t>
  </si>
  <si>
    <t>鸬鸟中心小学</t>
  </si>
  <si>
    <t>电子电工</t>
  </si>
  <si>
    <t>乔司职业高级中学</t>
  </si>
  <si>
    <t>良渚职业高级中学</t>
  </si>
  <si>
    <t>闲林职业高级中学</t>
  </si>
  <si>
    <t>所属镇街</t>
  </si>
  <si>
    <t>运河街道</t>
  </si>
  <si>
    <t>塘栖镇</t>
  </si>
  <si>
    <t>崇贤街道</t>
  </si>
  <si>
    <t>仁和街道</t>
  </si>
  <si>
    <t>余杭街道</t>
  </si>
  <si>
    <t>闲林街道</t>
  </si>
  <si>
    <t>中泰街道</t>
  </si>
  <si>
    <t>仓前街道</t>
  </si>
  <si>
    <t>良渚街道</t>
  </si>
  <si>
    <t>五常街道</t>
  </si>
  <si>
    <t>瓶窑镇</t>
  </si>
  <si>
    <t>径山镇</t>
  </si>
  <si>
    <t>黄湖镇中学</t>
  </si>
  <si>
    <t>黄湖镇</t>
  </si>
  <si>
    <t xml:space="preserve">南苑中心小学   </t>
  </si>
  <si>
    <t>塘栖镇第一小学</t>
  </si>
  <si>
    <t>塘栖镇第二小学</t>
  </si>
  <si>
    <t>塘栖镇第三小学</t>
  </si>
  <si>
    <t>宏畔中心小学</t>
  </si>
  <si>
    <t>崇贤第一小学</t>
  </si>
  <si>
    <t>崇贤第二小学</t>
  </si>
  <si>
    <t>仁和中心小学</t>
  </si>
  <si>
    <t>东塘中心小学</t>
  </si>
  <si>
    <t>良渚第一小学</t>
  </si>
  <si>
    <t>良渚第二小学</t>
  </si>
  <si>
    <t>五常中心小学</t>
  </si>
  <si>
    <t>长乐中心小学</t>
  </si>
  <si>
    <t>鸬鸟镇</t>
  </si>
  <si>
    <t>余杭文昌高级中学</t>
  </si>
  <si>
    <t>太炎小学</t>
  </si>
  <si>
    <t>招聘岗位数</t>
  </si>
  <si>
    <t>招聘人数</t>
  </si>
  <si>
    <t>招聘人数</t>
  </si>
  <si>
    <t>社区学院(商贸职高）</t>
  </si>
  <si>
    <t>余杭区教育局2015年第一批（B）类公开招聘教师岗位分布表（职高）</t>
  </si>
  <si>
    <t xml:space="preserve"> </t>
  </si>
  <si>
    <t>数控技术</t>
  </si>
  <si>
    <t>学前教育</t>
  </si>
  <si>
    <t>余杭区教育局2015年第一批（B）类公开招聘教师岗位分布表（普高）</t>
  </si>
  <si>
    <t>招聘岗位数</t>
  </si>
  <si>
    <t>高中数学</t>
  </si>
  <si>
    <t>高中生物</t>
  </si>
  <si>
    <t>高中信息技术</t>
  </si>
  <si>
    <t>初中语文</t>
  </si>
  <si>
    <t>初中英语</t>
  </si>
  <si>
    <t>初中科学</t>
  </si>
  <si>
    <t>初中历史与社会</t>
  </si>
  <si>
    <t>初中音乐</t>
  </si>
  <si>
    <t>小学语文</t>
  </si>
  <si>
    <t>小学数学</t>
  </si>
  <si>
    <t>小学科学</t>
  </si>
  <si>
    <t>小学音乐</t>
  </si>
  <si>
    <t>余杭区教育局2015年第一批（B）类公开招聘教师岗位分布表（幼儿园）</t>
  </si>
  <si>
    <t>余杭区教育局2015年第一批（B）类公开招聘教师岗位分布表（小学）</t>
  </si>
  <si>
    <t>余杭区教育局2015年第一批（B）类公开招聘教师岗位分布表（初中）</t>
  </si>
  <si>
    <t>良渚第三小学</t>
  </si>
  <si>
    <t>北湖中心小学</t>
  </si>
  <si>
    <t>双溪中心小学</t>
  </si>
  <si>
    <t>黄湖镇中心小学</t>
  </si>
  <si>
    <t>百丈镇中心小学</t>
  </si>
  <si>
    <t>百丈镇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</si>
</sst>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-#,##0_ ;_ * &quot;-&quot;??_ ;_ @_ "/>
    <numFmt numFmtId="178" formatCode="#,##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</numFmts>
  <fonts count="2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79" fontId="5" fillId="0" borderId="10" xfId="51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24" borderId="12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40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(教职工情况）09学年学前教育机构情况分乡镇、分园点汇总统计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7" sqref="E7"/>
    </sheetView>
  </sheetViews>
  <sheetFormatPr defaultColWidth="9.00390625" defaultRowHeight="14.25"/>
  <cols>
    <col min="1" max="1" width="21.50390625" style="1" customWidth="1"/>
    <col min="2" max="2" width="9.75390625" style="11" customWidth="1"/>
    <col min="3" max="5" width="11.875" style="2" customWidth="1"/>
    <col min="6" max="16384" width="9.00390625" style="1" customWidth="1"/>
  </cols>
  <sheetData>
    <row r="1" spans="1:5" ht="48.75" customHeight="1">
      <c r="A1" s="40" t="s">
        <v>78</v>
      </c>
      <c r="B1" s="40"/>
      <c r="C1" s="40"/>
      <c r="D1" s="40"/>
      <c r="E1" s="40"/>
    </row>
    <row r="2" spans="1:5" ht="27" customHeight="1">
      <c r="A2" s="41" t="s">
        <v>30</v>
      </c>
      <c r="B2" s="38" t="s">
        <v>71</v>
      </c>
      <c r="C2" s="37" t="s">
        <v>79</v>
      </c>
      <c r="D2" s="37"/>
      <c r="E2" s="37"/>
    </row>
    <row r="3" spans="1:5" ht="67.5" customHeight="1">
      <c r="A3" s="42"/>
      <c r="B3" s="39"/>
      <c r="C3" s="13" t="s">
        <v>80</v>
      </c>
      <c r="D3" s="13" t="s">
        <v>81</v>
      </c>
      <c r="E3" s="13" t="s">
        <v>82</v>
      </c>
    </row>
    <row r="4" spans="1:5" s="3" customFormat="1" ht="28.5" customHeight="1">
      <c r="A4" s="15" t="s">
        <v>8</v>
      </c>
      <c r="B4" s="16">
        <v>1</v>
      </c>
      <c r="C4" s="17"/>
      <c r="D4" s="35">
        <v>1</v>
      </c>
      <c r="E4" s="17" t="s">
        <v>75</v>
      </c>
    </row>
    <row r="5" spans="1:5" s="3" customFormat="1" ht="28.5" customHeight="1">
      <c r="A5" s="15" t="s">
        <v>6</v>
      </c>
      <c r="B5" s="16">
        <v>1</v>
      </c>
      <c r="C5" s="18"/>
      <c r="D5" s="36"/>
      <c r="E5" s="18">
        <v>1</v>
      </c>
    </row>
    <row r="6" spans="1:5" s="3" customFormat="1" ht="28.5" customHeight="1">
      <c r="A6" s="15" t="s">
        <v>68</v>
      </c>
      <c r="B6" s="16">
        <v>1</v>
      </c>
      <c r="C6" s="18">
        <v>1</v>
      </c>
      <c r="D6" s="36"/>
      <c r="E6" s="18"/>
    </row>
    <row r="7" spans="1:5" ht="28.5" customHeight="1">
      <c r="A7" s="17" t="s">
        <v>1</v>
      </c>
      <c r="B7" s="20">
        <f>SUM(B4:B6)</f>
        <v>3</v>
      </c>
      <c r="C7" s="17">
        <f>SUM(C4:C6)</f>
        <v>1</v>
      </c>
      <c r="D7" s="35">
        <f>SUM(D4:D6)</f>
        <v>1</v>
      </c>
      <c r="E7" s="17">
        <f>SUM(E4:E6)</f>
        <v>1</v>
      </c>
    </row>
  </sheetData>
  <sheetProtection/>
  <mergeCells count="4">
    <mergeCell ref="C2:E2"/>
    <mergeCell ref="B2:B3"/>
    <mergeCell ref="A1:E1"/>
    <mergeCell ref="A2:A3"/>
  </mergeCells>
  <printOptions horizontalCentered="1"/>
  <pageMargins left="0.35433070866141736" right="0.15748031496062992" top="1.32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H10" sqref="H10"/>
    </sheetView>
  </sheetViews>
  <sheetFormatPr defaultColWidth="9.00390625" defaultRowHeight="14.25"/>
  <cols>
    <col min="1" max="1" width="23.625" style="1" customWidth="1"/>
    <col min="2" max="2" width="8.50390625" style="11" customWidth="1"/>
    <col min="3" max="3" width="9.125" style="11" customWidth="1"/>
    <col min="4" max="8" width="9.125" style="2" customWidth="1"/>
    <col min="9" max="16384" width="9.00390625" style="1" customWidth="1"/>
  </cols>
  <sheetData>
    <row r="1" spans="1:8" ht="48.75" customHeight="1">
      <c r="A1" s="40" t="s">
        <v>74</v>
      </c>
      <c r="B1" s="40"/>
      <c r="C1" s="40"/>
      <c r="D1" s="40"/>
      <c r="E1" s="40"/>
      <c r="F1" s="40"/>
      <c r="G1" s="40"/>
      <c r="H1" s="40"/>
    </row>
    <row r="2" spans="1:8" ht="25.5" customHeight="1">
      <c r="A2" s="43" t="s">
        <v>30</v>
      </c>
      <c r="B2" s="38" t="s">
        <v>72</v>
      </c>
      <c r="C2" s="48" t="s">
        <v>70</v>
      </c>
      <c r="D2" s="48"/>
      <c r="E2" s="48"/>
      <c r="F2" s="48"/>
      <c r="G2" s="48"/>
      <c r="H2" s="48"/>
    </row>
    <row r="3" spans="1:8" ht="42" customHeight="1">
      <c r="A3" s="43"/>
      <c r="B3" s="39"/>
      <c r="C3" s="37" t="s">
        <v>0</v>
      </c>
      <c r="D3" s="37" t="s">
        <v>76</v>
      </c>
      <c r="E3" s="45" t="s">
        <v>5</v>
      </c>
      <c r="F3" s="37" t="s">
        <v>9</v>
      </c>
      <c r="G3" s="46" t="s">
        <v>35</v>
      </c>
      <c r="H3" s="45" t="s">
        <v>4</v>
      </c>
    </row>
    <row r="4" spans="1:8" ht="18.75" customHeight="1">
      <c r="A4" s="43"/>
      <c r="B4" s="44"/>
      <c r="C4" s="37"/>
      <c r="D4" s="37"/>
      <c r="E4" s="45"/>
      <c r="F4" s="37"/>
      <c r="G4" s="47"/>
      <c r="H4" s="45"/>
    </row>
    <row r="5" spans="1:8" ht="28.5" customHeight="1">
      <c r="A5" s="18" t="s">
        <v>31</v>
      </c>
      <c r="B5" s="12">
        <v>1</v>
      </c>
      <c r="C5" s="18">
        <v>1</v>
      </c>
      <c r="D5" s="18"/>
      <c r="E5" s="18"/>
      <c r="F5" s="18"/>
      <c r="G5" s="18"/>
      <c r="H5" s="18"/>
    </row>
    <row r="6" spans="1:8" s="4" customFormat="1" ht="28.5" customHeight="1">
      <c r="A6" s="22" t="s">
        <v>36</v>
      </c>
      <c r="B6" s="12">
        <v>1</v>
      </c>
      <c r="C6" s="22"/>
      <c r="D6" s="22">
        <v>1</v>
      </c>
      <c r="E6" s="23"/>
      <c r="F6" s="22"/>
      <c r="G6" s="22"/>
      <c r="H6" s="22"/>
    </row>
    <row r="7" spans="1:8" s="3" customFormat="1" ht="28.5" customHeight="1">
      <c r="A7" s="18" t="s">
        <v>37</v>
      </c>
      <c r="B7" s="12">
        <v>2</v>
      </c>
      <c r="C7" s="18"/>
      <c r="D7" s="18"/>
      <c r="E7" s="18">
        <v>1</v>
      </c>
      <c r="F7" s="18">
        <v>1</v>
      </c>
      <c r="G7" s="18"/>
      <c r="H7" s="18"/>
    </row>
    <row r="8" spans="1:8" s="3" customFormat="1" ht="28.5" customHeight="1">
      <c r="A8" s="18" t="s">
        <v>38</v>
      </c>
      <c r="B8" s="12">
        <v>4</v>
      </c>
      <c r="C8" s="18">
        <v>1</v>
      </c>
      <c r="D8" s="18"/>
      <c r="E8" s="24"/>
      <c r="F8" s="18"/>
      <c r="G8" s="18">
        <v>3</v>
      </c>
      <c r="H8" s="24"/>
    </row>
    <row r="9" spans="1:8" s="3" customFormat="1" ht="28.5" customHeight="1">
      <c r="A9" s="19" t="s">
        <v>73</v>
      </c>
      <c r="B9" s="12">
        <v>1</v>
      </c>
      <c r="C9" s="19"/>
      <c r="D9" s="19"/>
      <c r="E9" s="19"/>
      <c r="F9" s="19"/>
      <c r="G9" s="19"/>
      <c r="H9" s="19">
        <v>1</v>
      </c>
    </row>
    <row r="10" spans="1:8" ht="28.5" customHeight="1">
      <c r="A10" s="17" t="s">
        <v>3</v>
      </c>
      <c r="B10" s="25">
        <f aca="true" t="shared" si="0" ref="B10:H10">SUM(B5:B9)</f>
        <v>9</v>
      </c>
      <c r="C10" s="18">
        <f t="shared" si="0"/>
        <v>2</v>
      </c>
      <c r="D10" s="18">
        <f t="shared" si="0"/>
        <v>1</v>
      </c>
      <c r="E10" s="18">
        <f t="shared" si="0"/>
        <v>1</v>
      </c>
      <c r="F10" s="18">
        <f t="shared" si="0"/>
        <v>1</v>
      </c>
      <c r="G10" s="18">
        <f t="shared" si="0"/>
        <v>3</v>
      </c>
      <c r="H10" s="18">
        <f t="shared" si="0"/>
        <v>1</v>
      </c>
    </row>
  </sheetData>
  <sheetProtection/>
  <mergeCells count="10">
    <mergeCell ref="A1:H1"/>
    <mergeCell ref="A2:A4"/>
    <mergeCell ref="B2:B4"/>
    <mergeCell ref="H3:H4"/>
    <mergeCell ref="D3:D4"/>
    <mergeCell ref="G3:G4"/>
    <mergeCell ref="C2:H2"/>
    <mergeCell ref="C3:C4"/>
    <mergeCell ref="E3:E4"/>
    <mergeCell ref="F3:F4"/>
  </mergeCells>
  <printOptions horizontalCentered="1"/>
  <pageMargins left="0.35433070866141736" right="0.15748031496062992" top="1.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G10" sqref="G10"/>
    </sheetView>
  </sheetViews>
  <sheetFormatPr defaultColWidth="9.00390625" defaultRowHeight="14.25"/>
  <cols>
    <col min="1" max="1" width="17.625" style="1" customWidth="1"/>
    <col min="2" max="2" width="9.50390625" style="11" customWidth="1"/>
    <col min="3" max="7" width="8.375" style="2" customWidth="1"/>
    <col min="8" max="16384" width="9.00390625" style="1" customWidth="1"/>
  </cols>
  <sheetData>
    <row r="1" spans="1:8" ht="48.75" customHeight="1">
      <c r="A1" s="40" t="s">
        <v>94</v>
      </c>
      <c r="B1" s="40"/>
      <c r="C1" s="40"/>
      <c r="D1" s="40"/>
      <c r="E1" s="40"/>
      <c r="F1" s="40"/>
      <c r="G1" s="40"/>
      <c r="H1" s="40"/>
    </row>
    <row r="2" spans="1:8" ht="25.5" customHeight="1">
      <c r="A2" s="46" t="s">
        <v>30</v>
      </c>
      <c r="B2" s="38" t="s">
        <v>72</v>
      </c>
      <c r="C2" s="52" t="s">
        <v>70</v>
      </c>
      <c r="D2" s="52"/>
      <c r="E2" s="52"/>
      <c r="F2" s="52"/>
      <c r="G2" s="52"/>
      <c r="H2" s="43" t="s">
        <v>39</v>
      </c>
    </row>
    <row r="3" spans="1:8" ht="28.5" customHeight="1">
      <c r="A3" s="51"/>
      <c r="B3" s="49"/>
      <c r="C3" s="46" t="s">
        <v>83</v>
      </c>
      <c r="D3" s="46" t="s">
        <v>84</v>
      </c>
      <c r="E3" s="46" t="s">
        <v>85</v>
      </c>
      <c r="F3" s="46" t="s">
        <v>86</v>
      </c>
      <c r="G3" s="46" t="s">
        <v>87</v>
      </c>
      <c r="H3" s="43"/>
    </row>
    <row r="4" spans="1:8" ht="33.75" customHeight="1">
      <c r="A4" s="47"/>
      <c r="B4" s="50"/>
      <c r="C4" s="47"/>
      <c r="D4" s="47"/>
      <c r="E4" s="47"/>
      <c r="F4" s="47"/>
      <c r="G4" s="47"/>
      <c r="H4" s="43"/>
    </row>
    <row r="5" spans="1:8" s="3" customFormat="1" ht="28.5" customHeight="1">
      <c r="A5" s="21" t="s">
        <v>19</v>
      </c>
      <c r="B5" s="12">
        <v>1</v>
      </c>
      <c r="C5" s="22">
        <v>1</v>
      </c>
      <c r="D5" s="22"/>
      <c r="E5" s="22"/>
      <c r="F5" s="22"/>
      <c r="G5" s="22"/>
      <c r="H5" s="17" t="s">
        <v>40</v>
      </c>
    </row>
    <row r="6" spans="1:8" s="3" customFormat="1" ht="28.5" customHeight="1">
      <c r="A6" s="21" t="s">
        <v>14</v>
      </c>
      <c r="B6" s="12">
        <v>4</v>
      </c>
      <c r="C6" s="22">
        <v>1</v>
      </c>
      <c r="D6" s="22">
        <v>3</v>
      </c>
      <c r="E6" s="22"/>
      <c r="F6" s="22"/>
      <c r="G6" s="22"/>
      <c r="H6" s="17" t="s">
        <v>43</v>
      </c>
    </row>
    <row r="7" spans="1:8" s="3" customFormat="1" ht="28.5" customHeight="1">
      <c r="A7" s="21" t="s">
        <v>17</v>
      </c>
      <c r="B7" s="12">
        <v>1</v>
      </c>
      <c r="C7" s="22"/>
      <c r="D7" s="22"/>
      <c r="E7" s="22"/>
      <c r="F7" s="22"/>
      <c r="G7" s="22">
        <v>1</v>
      </c>
      <c r="H7" s="17" t="s">
        <v>45</v>
      </c>
    </row>
    <row r="8" spans="1:8" s="3" customFormat="1" ht="28.5" customHeight="1">
      <c r="A8" s="21" t="s">
        <v>13</v>
      </c>
      <c r="B8" s="12">
        <v>1</v>
      </c>
      <c r="C8" s="22">
        <v>1</v>
      </c>
      <c r="D8" s="22"/>
      <c r="E8" s="22"/>
      <c r="F8" s="22"/>
      <c r="G8" s="22"/>
      <c r="H8" s="17" t="s">
        <v>51</v>
      </c>
    </row>
    <row r="9" spans="1:8" s="3" customFormat="1" ht="28.5" customHeight="1">
      <c r="A9" s="22" t="s">
        <v>52</v>
      </c>
      <c r="B9" s="19">
        <v>3</v>
      </c>
      <c r="C9" s="22">
        <v>1</v>
      </c>
      <c r="D9" s="22"/>
      <c r="E9" s="22">
        <v>1</v>
      </c>
      <c r="F9" s="22">
        <v>1</v>
      </c>
      <c r="G9" s="22"/>
      <c r="H9" s="17" t="s">
        <v>53</v>
      </c>
    </row>
    <row r="10" spans="1:8" ht="28.5" customHeight="1">
      <c r="A10" s="22" t="s">
        <v>1</v>
      </c>
      <c r="B10" s="19">
        <f aca="true" t="shared" si="0" ref="B10:G10">SUM(B5:B9)</f>
        <v>10</v>
      </c>
      <c r="C10" s="17">
        <f t="shared" si="0"/>
        <v>4</v>
      </c>
      <c r="D10" s="17">
        <f t="shared" si="0"/>
        <v>3</v>
      </c>
      <c r="E10" s="17">
        <f t="shared" si="0"/>
        <v>1</v>
      </c>
      <c r="F10" s="17">
        <f t="shared" si="0"/>
        <v>1</v>
      </c>
      <c r="G10" s="17">
        <f t="shared" si="0"/>
        <v>1</v>
      </c>
      <c r="H10" s="17"/>
    </row>
  </sheetData>
  <sheetProtection/>
  <mergeCells count="10">
    <mergeCell ref="A1:H1"/>
    <mergeCell ref="H2:H4"/>
    <mergeCell ref="B2:B4"/>
    <mergeCell ref="A2:A4"/>
    <mergeCell ref="D3:D4"/>
    <mergeCell ref="F3:F4"/>
    <mergeCell ref="E3:E4"/>
    <mergeCell ref="C3:C4"/>
    <mergeCell ref="C2:G2"/>
    <mergeCell ref="G3:G4"/>
  </mergeCells>
  <printOptions horizontalCentered="1"/>
  <pageMargins left="0.35433070866141736" right="0.35433070866141736" top="0.96" bottom="0.5511811023622047" header="0.97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pane ySplit="3" topLeftCell="BM34" activePane="bottomLeft" state="frozen"/>
      <selection pane="topLeft" activeCell="A1" sqref="A1"/>
      <selection pane="bottomLeft" activeCell="F38" sqref="F38"/>
    </sheetView>
  </sheetViews>
  <sheetFormatPr defaultColWidth="9.00390625" defaultRowHeight="14.25"/>
  <cols>
    <col min="1" max="1" width="19.75390625" style="5" customWidth="1"/>
    <col min="2" max="2" width="9.50390625" style="7" customWidth="1"/>
    <col min="3" max="6" width="9.125" style="5" customWidth="1"/>
    <col min="7" max="16384" width="9.00390625" style="5" customWidth="1"/>
  </cols>
  <sheetData>
    <row r="1" spans="1:7" ht="60.75" customHeight="1">
      <c r="A1" s="53" t="s">
        <v>93</v>
      </c>
      <c r="B1" s="53"/>
      <c r="C1" s="53"/>
      <c r="D1" s="53"/>
      <c r="E1" s="53"/>
      <c r="F1" s="53"/>
      <c r="G1" s="53"/>
    </row>
    <row r="2" spans="1:7" ht="27" customHeight="1">
      <c r="A2" s="46" t="s">
        <v>2</v>
      </c>
      <c r="B2" s="38" t="s">
        <v>71</v>
      </c>
      <c r="C2" s="52" t="s">
        <v>70</v>
      </c>
      <c r="D2" s="52"/>
      <c r="E2" s="52"/>
      <c r="F2" s="52"/>
      <c r="G2" s="43" t="s">
        <v>39</v>
      </c>
    </row>
    <row r="3" spans="1:7" ht="58.5" customHeight="1">
      <c r="A3" s="51"/>
      <c r="B3" s="49"/>
      <c r="C3" s="14" t="s">
        <v>88</v>
      </c>
      <c r="D3" s="14" t="s">
        <v>89</v>
      </c>
      <c r="E3" s="14" t="s">
        <v>90</v>
      </c>
      <c r="F3" s="14" t="s">
        <v>91</v>
      </c>
      <c r="G3" s="43"/>
    </row>
    <row r="4" spans="1:7" ht="28.5" customHeight="1">
      <c r="A4" s="18" t="s">
        <v>23</v>
      </c>
      <c r="B4" s="19">
        <v>1</v>
      </c>
      <c r="C4" s="18"/>
      <c r="D4" s="18">
        <v>1</v>
      </c>
      <c r="E4" s="18"/>
      <c r="F4" s="18"/>
      <c r="G4" s="18" t="s">
        <v>32</v>
      </c>
    </row>
    <row r="5" spans="1:7" ht="28.5" customHeight="1">
      <c r="A5" s="19" t="s">
        <v>12</v>
      </c>
      <c r="B5" s="19">
        <v>1</v>
      </c>
      <c r="C5" s="18">
        <v>1</v>
      </c>
      <c r="D5" s="18"/>
      <c r="E5" s="18"/>
      <c r="F5" s="18"/>
      <c r="G5" s="18" t="s">
        <v>32</v>
      </c>
    </row>
    <row r="6" spans="1:7" ht="28.5" customHeight="1">
      <c r="A6" s="19" t="s">
        <v>10</v>
      </c>
      <c r="B6" s="19">
        <v>2</v>
      </c>
      <c r="C6" s="18">
        <v>2</v>
      </c>
      <c r="D6" s="18" t="s">
        <v>75</v>
      </c>
      <c r="E6" s="18"/>
      <c r="F6" s="18"/>
      <c r="G6" s="18" t="s">
        <v>32</v>
      </c>
    </row>
    <row r="7" spans="1:7" ht="28.5" customHeight="1">
      <c r="A7" s="19" t="s">
        <v>11</v>
      </c>
      <c r="B7" s="19">
        <v>1</v>
      </c>
      <c r="C7" s="18">
        <v>1</v>
      </c>
      <c r="D7" s="18"/>
      <c r="E7" s="18"/>
      <c r="F7" s="18"/>
      <c r="G7" s="18" t="s">
        <v>32</v>
      </c>
    </row>
    <row r="8" spans="1:7" ht="28.5" customHeight="1">
      <c r="A8" s="19" t="s">
        <v>54</v>
      </c>
      <c r="B8" s="19">
        <v>2</v>
      </c>
      <c r="C8" s="18">
        <v>1</v>
      </c>
      <c r="D8" s="18">
        <v>1</v>
      </c>
      <c r="E8" s="18"/>
      <c r="F8" s="18"/>
      <c r="G8" s="18" t="s">
        <v>32</v>
      </c>
    </row>
    <row r="9" spans="1:7" s="6" customFormat="1" ht="28.5" customHeight="1">
      <c r="A9" s="22" t="s">
        <v>27</v>
      </c>
      <c r="B9" s="19">
        <v>2</v>
      </c>
      <c r="C9" s="22">
        <v>2</v>
      </c>
      <c r="D9" s="22" t="s">
        <v>75</v>
      </c>
      <c r="E9" s="22"/>
      <c r="F9" s="22"/>
      <c r="G9" s="22" t="s">
        <v>40</v>
      </c>
    </row>
    <row r="10" spans="1:7" ht="28.5" customHeight="1">
      <c r="A10" s="19" t="s">
        <v>20</v>
      </c>
      <c r="B10" s="19">
        <v>1</v>
      </c>
      <c r="C10" s="18">
        <v>1</v>
      </c>
      <c r="D10" s="18"/>
      <c r="E10" s="18"/>
      <c r="F10" s="18"/>
      <c r="G10" s="22" t="s">
        <v>40</v>
      </c>
    </row>
    <row r="11" spans="1:7" ht="28.5" customHeight="1">
      <c r="A11" s="19" t="s">
        <v>55</v>
      </c>
      <c r="B11" s="19">
        <v>1</v>
      </c>
      <c r="C11" s="18" t="s">
        <v>75</v>
      </c>
      <c r="D11" s="18">
        <v>1</v>
      </c>
      <c r="E11" s="18"/>
      <c r="F11" s="18"/>
      <c r="G11" s="18" t="s">
        <v>41</v>
      </c>
    </row>
    <row r="12" spans="1:7" s="6" customFormat="1" ht="28.5" customHeight="1">
      <c r="A12" s="22" t="s">
        <v>56</v>
      </c>
      <c r="B12" s="19">
        <v>1</v>
      </c>
      <c r="C12" s="22">
        <v>1</v>
      </c>
      <c r="D12" s="22"/>
      <c r="E12" s="22"/>
      <c r="F12" s="22"/>
      <c r="G12" s="18" t="s">
        <v>41</v>
      </c>
    </row>
    <row r="13" spans="1:7" s="6" customFormat="1" ht="28.5" customHeight="1">
      <c r="A13" s="22" t="s">
        <v>57</v>
      </c>
      <c r="B13" s="19">
        <v>3</v>
      </c>
      <c r="C13" s="22">
        <v>3</v>
      </c>
      <c r="D13" s="22"/>
      <c r="E13" s="22"/>
      <c r="F13" s="22"/>
      <c r="G13" s="18" t="s">
        <v>41</v>
      </c>
    </row>
    <row r="14" spans="1:7" ht="28.5" customHeight="1">
      <c r="A14" s="19" t="s">
        <v>58</v>
      </c>
      <c r="B14" s="19">
        <v>1</v>
      </c>
      <c r="C14" s="18">
        <v>1</v>
      </c>
      <c r="D14" s="18"/>
      <c r="E14" s="18"/>
      <c r="F14" s="18"/>
      <c r="G14" s="18" t="s">
        <v>41</v>
      </c>
    </row>
    <row r="15" spans="1:7" ht="28.5" customHeight="1">
      <c r="A15" s="19" t="s">
        <v>22</v>
      </c>
      <c r="B15" s="19">
        <v>1</v>
      </c>
      <c r="C15" s="18">
        <v>1</v>
      </c>
      <c r="D15" s="18"/>
      <c r="E15" s="18" t="s">
        <v>75</v>
      </c>
      <c r="F15" s="18"/>
      <c r="G15" s="18" t="s">
        <v>41</v>
      </c>
    </row>
    <row r="16" spans="1:7" ht="28.5" customHeight="1">
      <c r="A16" s="19" t="s">
        <v>59</v>
      </c>
      <c r="B16" s="19">
        <v>5</v>
      </c>
      <c r="C16" s="18">
        <v>4</v>
      </c>
      <c r="D16" s="18">
        <v>1</v>
      </c>
      <c r="E16" s="18"/>
      <c r="F16" s="18" t="s">
        <v>75</v>
      </c>
      <c r="G16" s="18" t="s">
        <v>42</v>
      </c>
    </row>
    <row r="17" spans="1:7" ht="28.5" customHeight="1">
      <c r="A17" s="19" t="s">
        <v>60</v>
      </c>
      <c r="B17" s="19">
        <v>1</v>
      </c>
      <c r="C17" s="18">
        <v>1</v>
      </c>
      <c r="D17" s="18" t="s">
        <v>75</v>
      </c>
      <c r="E17" s="18"/>
      <c r="F17" s="18"/>
      <c r="G17" s="18" t="s">
        <v>42</v>
      </c>
    </row>
    <row r="18" spans="1:7" ht="28.5" customHeight="1">
      <c r="A18" s="22" t="s">
        <v>61</v>
      </c>
      <c r="B18" s="15">
        <v>3</v>
      </c>
      <c r="C18" s="26">
        <v>2</v>
      </c>
      <c r="D18" s="26">
        <v>1</v>
      </c>
      <c r="E18" s="26" t="s">
        <v>75</v>
      </c>
      <c r="F18" s="27"/>
      <c r="G18" s="18" t="s">
        <v>43</v>
      </c>
    </row>
    <row r="19" spans="1:7" ht="28.5" customHeight="1">
      <c r="A19" s="19" t="s">
        <v>62</v>
      </c>
      <c r="B19" s="19">
        <v>2</v>
      </c>
      <c r="C19" s="18"/>
      <c r="D19" s="18">
        <v>1</v>
      </c>
      <c r="E19" s="18"/>
      <c r="F19" s="18">
        <v>1</v>
      </c>
      <c r="G19" s="18" t="s">
        <v>43</v>
      </c>
    </row>
    <row r="20" spans="1:7" s="6" customFormat="1" ht="28.5" customHeight="1">
      <c r="A20" s="19" t="s">
        <v>33</v>
      </c>
      <c r="B20" s="19">
        <v>1</v>
      </c>
      <c r="C20" s="18">
        <v>1</v>
      </c>
      <c r="D20" s="18"/>
      <c r="E20" s="18"/>
      <c r="F20" s="18"/>
      <c r="G20" s="18" t="s">
        <v>43</v>
      </c>
    </row>
    <row r="21" spans="1:7" ht="28.5" customHeight="1">
      <c r="A21" s="19" t="s">
        <v>69</v>
      </c>
      <c r="B21" s="19">
        <v>4</v>
      </c>
      <c r="C21" s="18">
        <v>2</v>
      </c>
      <c r="D21" s="18">
        <v>2</v>
      </c>
      <c r="E21" s="18"/>
      <c r="F21" s="18"/>
      <c r="G21" s="18" t="s">
        <v>44</v>
      </c>
    </row>
    <row r="22" spans="1:7" ht="28.5" customHeight="1">
      <c r="A22" s="19" t="s">
        <v>28</v>
      </c>
      <c r="B22" s="19">
        <v>1</v>
      </c>
      <c r="C22" s="18">
        <v>1</v>
      </c>
      <c r="D22" s="18"/>
      <c r="E22" s="18"/>
      <c r="F22" s="18"/>
      <c r="G22" s="18" t="s">
        <v>44</v>
      </c>
    </row>
    <row r="23" spans="1:7" ht="28.5" customHeight="1">
      <c r="A23" s="19" t="s">
        <v>24</v>
      </c>
      <c r="B23" s="19">
        <v>1</v>
      </c>
      <c r="C23" s="18">
        <v>1</v>
      </c>
      <c r="D23" s="18" t="s">
        <v>75</v>
      </c>
      <c r="E23" s="18"/>
      <c r="F23" s="18"/>
      <c r="G23" s="18" t="s">
        <v>44</v>
      </c>
    </row>
    <row r="24" spans="1:7" ht="28.5" customHeight="1">
      <c r="A24" s="28" t="s">
        <v>18</v>
      </c>
      <c r="B24" s="15">
        <v>5</v>
      </c>
      <c r="C24" s="29">
        <v>4</v>
      </c>
      <c r="D24" s="29">
        <v>1</v>
      </c>
      <c r="E24" s="29"/>
      <c r="F24" s="29"/>
      <c r="G24" s="18" t="s">
        <v>45</v>
      </c>
    </row>
    <row r="25" spans="1:7" ht="28.5" customHeight="1">
      <c r="A25" s="28" t="s">
        <v>26</v>
      </c>
      <c r="B25" s="15">
        <v>3</v>
      </c>
      <c r="C25" s="29">
        <v>2</v>
      </c>
      <c r="D25" s="29"/>
      <c r="E25" s="29"/>
      <c r="F25" s="29">
        <v>1</v>
      </c>
      <c r="G25" s="18" t="s">
        <v>46</v>
      </c>
    </row>
    <row r="26" spans="1:7" ht="28.5" customHeight="1">
      <c r="A26" s="19" t="s">
        <v>29</v>
      </c>
      <c r="B26" s="19">
        <v>6</v>
      </c>
      <c r="C26" s="18">
        <v>5</v>
      </c>
      <c r="D26" s="18">
        <v>1</v>
      </c>
      <c r="E26" s="18"/>
      <c r="F26" s="18" t="s">
        <v>75</v>
      </c>
      <c r="G26" s="18" t="s">
        <v>47</v>
      </c>
    </row>
    <row r="27" spans="1:7" ht="28.5" customHeight="1">
      <c r="A27" s="15" t="s">
        <v>63</v>
      </c>
      <c r="B27" s="15">
        <v>6</v>
      </c>
      <c r="C27" s="29">
        <v>4</v>
      </c>
      <c r="D27" s="29">
        <v>2</v>
      </c>
      <c r="E27" s="29"/>
      <c r="F27" s="29"/>
      <c r="G27" s="18" t="s">
        <v>48</v>
      </c>
    </row>
    <row r="28" spans="1:7" ht="28.5" customHeight="1">
      <c r="A28" s="19" t="s">
        <v>64</v>
      </c>
      <c r="B28" s="19">
        <v>4</v>
      </c>
      <c r="C28" s="18">
        <v>3</v>
      </c>
      <c r="D28" s="18">
        <v>1</v>
      </c>
      <c r="E28" s="18"/>
      <c r="F28" s="18"/>
      <c r="G28" s="18" t="s">
        <v>48</v>
      </c>
    </row>
    <row r="29" spans="1:7" ht="28.5" customHeight="1">
      <c r="A29" s="19" t="s">
        <v>95</v>
      </c>
      <c r="B29" s="19">
        <v>1</v>
      </c>
      <c r="C29" s="18">
        <v>1</v>
      </c>
      <c r="D29" s="18"/>
      <c r="E29" s="18"/>
      <c r="F29" s="18"/>
      <c r="G29" s="18" t="s">
        <v>48</v>
      </c>
    </row>
    <row r="30" spans="1:7" ht="28.5" customHeight="1">
      <c r="A30" s="28" t="s">
        <v>65</v>
      </c>
      <c r="B30" s="15">
        <v>4</v>
      </c>
      <c r="C30" s="29">
        <v>3</v>
      </c>
      <c r="D30" s="29">
        <v>1</v>
      </c>
      <c r="E30" s="30"/>
      <c r="F30" s="29"/>
      <c r="G30" s="18" t="s">
        <v>49</v>
      </c>
    </row>
    <row r="31" spans="1:7" ht="28.5" customHeight="1">
      <c r="A31" s="19" t="s">
        <v>25</v>
      </c>
      <c r="B31" s="19">
        <v>2</v>
      </c>
      <c r="C31" s="18">
        <v>1</v>
      </c>
      <c r="D31" s="18">
        <v>1</v>
      </c>
      <c r="E31" s="18"/>
      <c r="F31" s="18"/>
      <c r="G31" s="18" t="s">
        <v>50</v>
      </c>
    </row>
    <row r="32" spans="1:7" ht="28.5" customHeight="1">
      <c r="A32" s="19" t="s">
        <v>96</v>
      </c>
      <c r="B32" s="19">
        <v>1</v>
      </c>
      <c r="C32" s="18">
        <v>1</v>
      </c>
      <c r="D32" s="18"/>
      <c r="E32" s="18"/>
      <c r="F32" s="18"/>
      <c r="G32" s="18" t="s">
        <v>50</v>
      </c>
    </row>
    <row r="33" spans="1:7" ht="28.5" customHeight="1">
      <c r="A33" s="19" t="s">
        <v>97</v>
      </c>
      <c r="B33" s="19">
        <v>1</v>
      </c>
      <c r="C33" s="18">
        <v>1</v>
      </c>
      <c r="D33" s="18"/>
      <c r="E33" s="18"/>
      <c r="F33" s="18"/>
      <c r="G33" s="18" t="s">
        <v>51</v>
      </c>
    </row>
    <row r="34" spans="1:7" ht="28.5" customHeight="1">
      <c r="A34" s="19" t="s">
        <v>66</v>
      </c>
      <c r="B34" s="19">
        <v>1</v>
      </c>
      <c r="C34" s="18">
        <v>1</v>
      </c>
      <c r="D34" s="18" t="s">
        <v>75</v>
      </c>
      <c r="E34" s="18"/>
      <c r="F34" s="18"/>
      <c r="G34" s="18" t="s">
        <v>51</v>
      </c>
    </row>
    <row r="35" spans="1:7" ht="28.5" customHeight="1">
      <c r="A35" s="19" t="s">
        <v>98</v>
      </c>
      <c r="B35" s="19">
        <v>1</v>
      </c>
      <c r="C35" s="18">
        <v>1</v>
      </c>
      <c r="D35" s="18"/>
      <c r="E35" s="18"/>
      <c r="F35" s="18"/>
      <c r="G35" s="18" t="s">
        <v>53</v>
      </c>
    </row>
    <row r="36" spans="1:7" s="6" customFormat="1" ht="28.5" customHeight="1">
      <c r="A36" s="22" t="s">
        <v>34</v>
      </c>
      <c r="B36" s="19">
        <v>1</v>
      </c>
      <c r="C36" s="18"/>
      <c r="D36" s="18"/>
      <c r="E36" s="18">
        <v>1</v>
      </c>
      <c r="F36" s="18"/>
      <c r="G36" s="18" t="s">
        <v>67</v>
      </c>
    </row>
    <row r="37" spans="1:7" s="6" customFormat="1" ht="28.5" customHeight="1">
      <c r="A37" s="22" t="s">
        <v>99</v>
      </c>
      <c r="B37" s="19">
        <v>2</v>
      </c>
      <c r="C37" s="18">
        <v>1</v>
      </c>
      <c r="D37" s="18">
        <v>1</v>
      </c>
      <c r="E37" s="18"/>
      <c r="F37" s="18"/>
      <c r="G37" s="18" t="s">
        <v>100</v>
      </c>
    </row>
    <row r="38" spans="1:7" ht="28.5" customHeight="1">
      <c r="A38" s="22" t="s">
        <v>1</v>
      </c>
      <c r="B38" s="19">
        <f>SUM(B4:B37)</f>
        <v>73</v>
      </c>
      <c r="C38" s="31">
        <f>SUM(C4:C37)</f>
        <v>54</v>
      </c>
      <c r="D38" s="31">
        <f>SUM(D4:D37)</f>
        <v>16</v>
      </c>
      <c r="E38" s="31">
        <f>SUM(E4:E36)</f>
        <v>1</v>
      </c>
      <c r="F38" s="31">
        <f>SUM(F4:F36)</f>
        <v>2</v>
      </c>
      <c r="G38" s="18"/>
    </row>
  </sheetData>
  <sheetProtection/>
  <mergeCells count="5">
    <mergeCell ref="A2:A3"/>
    <mergeCell ref="A1:G1"/>
    <mergeCell ref="B2:B3"/>
    <mergeCell ref="C2:F2"/>
    <mergeCell ref="G2:G3"/>
  </mergeCells>
  <printOptions horizontalCentered="1"/>
  <pageMargins left="0.35433070866141736" right="0.15748031496062992" top="0.87" bottom="0.82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7" sqref="C7"/>
    </sheetView>
  </sheetViews>
  <sheetFormatPr defaultColWidth="9.00390625" defaultRowHeight="14.25"/>
  <cols>
    <col min="1" max="1" width="19.50390625" style="8" customWidth="1"/>
    <col min="2" max="2" width="9.625" style="8" customWidth="1"/>
    <col min="3" max="3" width="17.875" style="10" customWidth="1"/>
    <col min="4" max="4" width="11.625" style="8" customWidth="1"/>
    <col min="5" max="16384" width="9.00390625" style="8" customWidth="1"/>
  </cols>
  <sheetData>
    <row r="1" spans="1:4" ht="48.75" customHeight="1">
      <c r="A1" s="55" t="s">
        <v>92</v>
      </c>
      <c r="B1" s="55"/>
      <c r="C1" s="55"/>
      <c r="D1" s="55"/>
    </row>
    <row r="2" spans="1:4" ht="24" customHeight="1">
      <c r="A2" s="56" t="s">
        <v>7</v>
      </c>
      <c r="B2" s="38" t="s">
        <v>71</v>
      </c>
      <c r="C2" s="33" t="s">
        <v>70</v>
      </c>
      <c r="D2" s="54" t="s">
        <v>39</v>
      </c>
    </row>
    <row r="3" spans="1:4" ht="36.75" customHeight="1">
      <c r="A3" s="57"/>
      <c r="B3" s="49"/>
      <c r="C3" s="19" t="s">
        <v>77</v>
      </c>
      <c r="D3" s="54"/>
    </row>
    <row r="4" spans="1:4" s="9" customFormat="1" ht="28.5" customHeight="1">
      <c r="A4" s="32" t="s">
        <v>21</v>
      </c>
      <c r="B4" s="19">
        <v>1</v>
      </c>
      <c r="C4" s="19">
        <v>1</v>
      </c>
      <c r="D4" s="19" t="s">
        <v>40</v>
      </c>
    </row>
    <row r="5" spans="1:4" s="9" customFormat="1" ht="28.5" customHeight="1">
      <c r="A5" s="32" t="s">
        <v>15</v>
      </c>
      <c r="B5" s="19">
        <v>1</v>
      </c>
      <c r="C5" s="19">
        <v>1</v>
      </c>
      <c r="D5" s="19" t="s">
        <v>43</v>
      </c>
    </row>
    <row r="6" spans="1:4" s="9" customFormat="1" ht="28.5" customHeight="1">
      <c r="A6" s="32" t="s">
        <v>16</v>
      </c>
      <c r="B6" s="19">
        <v>1</v>
      </c>
      <c r="C6" s="19">
        <v>1</v>
      </c>
      <c r="D6" s="19" t="s">
        <v>43</v>
      </c>
    </row>
    <row r="7" spans="1:4" ht="28.5" customHeight="1">
      <c r="A7" s="33" t="s">
        <v>1</v>
      </c>
      <c r="B7" s="19">
        <f>SUM(B4:B6)</f>
        <v>3</v>
      </c>
      <c r="C7" s="25">
        <f>SUM(C4:C6)</f>
        <v>3</v>
      </c>
      <c r="D7" s="34"/>
    </row>
  </sheetData>
  <sheetProtection/>
  <mergeCells count="4">
    <mergeCell ref="B2:B3"/>
    <mergeCell ref="D2:D3"/>
    <mergeCell ref="A1:D1"/>
    <mergeCell ref="A2:A3"/>
  </mergeCells>
  <printOptions horizontalCentered="1"/>
  <pageMargins left="0.5511811023622047" right="0.5511811023622047" top="0.99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2015-01-04T09:19:28Z</cp:lastPrinted>
  <dcterms:created xsi:type="dcterms:W3CDTF">2013-10-17T04:31:07Z</dcterms:created>
  <dcterms:modified xsi:type="dcterms:W3CDTF">2015-01-05T01:03:17Z</dcterms:modified>
  <cp:category/>
  <cp:version/>
  <cp:contentType/>
  <cp:contentStatus/>
</cp:coreProperties>
</file>