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685" windowHeight="9045" activeTab="0"/>
  </bookViews>
  <sheets>
    <sheet name="公开考录遴选公告" sheetId="1" r:id="rId1"/>
  </sheets>
  <definedNames>
    <definedName name="_xlnm.Print_Area" localSheetId="0">'公开考录遴选公告'!$A$2:$N$381</definedName>
    <definedName name="_xlnm.Print_Titles" localSheetId="0">'公开考录遴选公告'!$4:$5</definedName>
  </definedNames>
  <calcPr fullCalcOnLoad="1"/>
</workbook>
</file>

<file path=xl/sharedStrings.xml><?xml version="1.0" encoding="utf-8"?>
<sst xmlns="http://schemas.openxmlformats.org/spreadsheetml/2006/main" count="2344" uniqueCount="609">
  <si>
    <t>附件：</t>
  </si>
  <si>
    <t>序号</t>
  </si>
  <si>
    <t>招考单位</t>
  </si>
  <si>
    <t>用人部门</t>
  </si>
  <si>
    <t>各招考单位招考总数</t>
  </si>
  <si>
    <t>各招考单位用人部门招考人数</t>
  </si>
  <si>
    <t>各专业招考人数</t>
  </si>
  <si>
    <t>招考职位资格条件</t>
  </si>
  <si>
    <t>招录职位</t>
  </si>
  <si>
    <t>备注</t>
  </si>
  <si>
    <t>学历</t>
  </si>
  <si>
    <t>专业</t>
  </si>
  <si>
    <t>政治面貌</t>
  </si>
  <si>
    <t>其他要求</t>
  </si>
  <si>
    <t>职位性质</t>
  </si>
  <si>
    <t>职位级别</t>
  </si>
  <si>
    <t>本科及以上</t>
  </si>
  <si>
    <t>不限</t>
  </si>
  <si>
    <t>主任科员及以下</t>
  </si>
  <si>
    <t>区发展改革委</t>
  </si>
  <si>
    <t>委机关</t>
  </si>
  <si>
    <t>公务员</t>
  </si>
  <si>
    <t>事业单位工作人员</t>
  </si>
  <si>
    <t>工作人员</t>
  </si>
  <si>
    <t>硕士研究生及以上</t>
  </si>
  <si>
    <t>计算机</t>
  </si>
  <si>
    <t>藏语文</t>
  </si>
  <si>
    <t>信息中心</t>
  </si>
  <si>
    <t>全日制教育学历。</t>
  </si>
  <si>
    <t>区党委办公厅</t>
  </si>
  <si>
    <t>督查室</t>
  </si>
  <si>
    <t>销毁中心</t>
  </si>
  <si>
    <t>计算机应用或信息工程相关专业</t>
  </si>
  <si>
    <t>电气设备相关专业</t>
  </si>
  <si>
    <t>党史研究室</t>
  </si>
  <si>
    <t>具有史志工作经历和良好的文字功底。</t>
  </si>
  <si>
    <t>文科类专业</t>
  </si>
  <si>
    <t>网络应急指挥中心</t>
  </si>
  <si>
    <t>计算机及相关专业</t>
  </si>
  <si>
    <t>自治区检察院</t>
  </si>
  <si>
    <t>综合部门</t>
  </si>
  <si>
    <t>业务部门</t>
  </si>
  <si>
    <t>技术部门</t>
  </si>
  <si>
    <t>司法行政部门</t>
  </si>
  <si>
    <t>新闻与传播学、新闻学专业</t>
  </si>
  <si>
    <t>计算机科学与技术、计算机综合专业</t>
  </si>
  <si>
    <t>网络工程、网络工程设计和实施专业</t>
  </si>
  <si>
    <t>从事文秘工作2年以上，从业经历须附单位证明。</t>
  </si>
  <si>
    <t>医学</t>
  </si>
  <si>
    <t>公务员</t>
  </si>
  <si>
    <t>不限</t>
  </si>
  <si>
    <t>主任科员及以下</t>
  </si>
  <si>
    <t>本科及以上</t>
  </si>
  <si>
    <t>中共党员</t>
  </si>
  <si>
    <t>治安管理</t>
  </si>
  <si>
    <t>侦查</t>
  </si>
  <si>
    <t>汉语言文学</t>
  </si>
  <si>
    <t>财务会计</t>
  </si>
  <si>
    <t>中文或文秘</t>
  </si>
  <si>
    <t>检化验（粮食储检优先）</t>
  </si>
  <si>
    <t>机械维修</t>
  </si>
  <si>
    <t>计算机科学与技术或网络工程、软件工程、信息安全、信息管理与信息系统</t>
  </si>
  <si>
    <t>体育</t>
  </si>
  <si>
    <t>财会或计算机软件工程</t>
  </si>
  <si>
    <t>计算机</t>
  </si>
  <si>
    <t>文秘或汉语言文学</t>
  </si>
  <si>
    <t>计算机及网络</t>
  </si>
  <si>
    <t>翻译</t>
  </si>
  <si>
    <t>藏语言文学</t>
  </si>
  <si>
    <t>人力资源管理</t>
  </si>
  <si>
    <t>金融、财务、法律</t>
  </si>
  <si>
    <t>财政、金融、财务会计</t>
  </si>
  <si>
    <t>法律</t>
  </si>
  <si>
    <t>护理</t>
  </si>
  <si>
    <t>临床医学（限耳鼻喉科方向）</t>
  </si>
  <si>
    <t>临床医学（限理疗方向，不含针灸、推拿方向）</t>
  </si>
  <si>
    <t>药学</t>
  </si>
  <si>
    <t>医学检验</t>
  </si>
  <si>
    <t>医学影像</t>
  </si>
  <si>
    <t>医学麻醉</t>
  </si>
  <si>
    <t>放射医学</t>
  </si>
  <si>
    <t>麻醉医学</t>
  </si>
  <si>
    <t>临床医学（儿科）</t>
  </si>
  <si>
    <t>临床医学</t>
  </si>
  <si>
    <t>临床医学（外科）</t>
  </si>
  <si>
    <t>微生物及理化检验</t>
  </si>
  <si>
    <t>法学</t>
  </si>
  <si>
    <t>会计</t>
  </si>
  <si>
    <t>文物鉴定（文博）</t>
  </si>
  <si>
    <t>文秘</t>
  </si>
  <si>
    <t>藏语文</t>
  </si>
  <si>
    <t>英语</t>
  </si>
  <si>
    <t>林学</t>
  </si>
  <si>
    <t>野生动物保护与自然保护区管理</t>
  </si>
  <si>
    <t>森林防火</t>
  </si>
  <si>
    <t>森林保护</t>
  </si>
  <si>
    <t>水电</t>
  </si>
  <si>
    <t>统计</t>
  </si>
  <si>
    <t>生态学</t>
  </si>
  <si>
    <t>工程造价、道路桥梁</t>
  </si>
  <si>
    <t>医疗器械</t>
  </si>
  <si>
    <t>计算机网络应用</t>
  </si>
  <si>
    <t>生药学</t>
  </si>
  <si>
    <t>仪器设备使用及管理</t>
  </si>
  <si>
    <t>流行病学</t>
  </si>
  <si>
    <t>给排水</t>
  </si>
  <si>
    <t>电力工程</t>
  </si>
  <si>
    <t>影像</t>
  </si>
  <si>
    <t>行政管理或文秘</t>
  </si>
  <si>
    <t>通讯电子类及计算机相关专业</t>
  </si>
  <si>
    <t>计算机相关专业</t>
  </si>
  <si>
    <t>地质矿产等相关专业</t>
  </si>
  <si>
    <t>思想政治及相关专业</t>
  </si>
  <si>
    <t>财务管理相关专业</t>
  </si>
  <si>
    <t>涉农相关专业</t>
  </si>
  <si>
    <t>种子科学与工程及相关专业</t>
  </si>
  <si>
    <t>兽医、畜牧及动物卫生相关专业</t>
  </si>
  <si>
    <t>农学及相关专业</t>
  </si>
  <si>
    <t>人力资源管理及相关专业</t>
  </si>
  <si>
    <t>文秘及相关专业</t>
  </si>
  <si>
    <t>汉语言文学及相关专业</t>
  </si>
  <si>
    <t>藏汉翻译及相关专业</t>
  </si>
  <si>
    <t>财会及相关专业</t>
  </si>
  <si>
    <t>计算机及相关专业</t>
  </si>
  <si>
    <t>文秘或相关专业</t>
  </si>
  <si>
    <t>财会或相关专业</t>
  </si>
  <si>
    <t>汉语言文学、文秘及相关专业</t>
  </si>
  <si>
    <t>经济管理及相关专业</t>
  </si>
  <si>
    <t>财会、审计及相关专业</t>
  </si>
  <si>
    <t>咸阳干休所</t>
  </si>
  <si>
    <t>具有会计执业资格证书。</t>
  </si>
  <si>
    <t>具有医师上岗资格证书，具有5年以上临床工作经验。</t>
  </si>
  <si>
    <t>西藏自治区直属机关事业单位2014年度公开考录（遴选）公务员（工作人员）计划</t>
  </si>
  <si>
    <t>全日制教育学历，具有3年以上基层工作经验。</t>
  </si>
  <si>
    <t>全日制教育学历，具有3年以上基层工作经验。</t>
  </si>
  <si>
    <t>汉语言文学或文秘专业</t>
  </si>
  <si>
    <t>历史</t>
  </si>
  <si>
    <t>藏族史</t>
  </si>
  <si>
    <t>计算机技术及相关专业</t>
  </si>
  <si>
    <t>职位代码</t>
  </si>
  <si>
    <t>区互联网评论中心汉语文评论部</t>
  </si>
  <si>
    <t>区互联网评论中心技术保障处</t>
  </si>
  <si>
    <t>区党委政策研究室</t>
  </si>
  <si>
    <t>区党委政策研究室机关</t>
  </si>
  <si>
    <t>区党委宣传部</t>
  </si>
  <si>
    <t>专业技术人员</t>
  </si>
  <si>
    <t>区经济信息中心</t>
  </si>
  <si>
    <t>区建设项目评审中心</t>
  </si>
  <si>
    <t>区粮食局</t>
  </si>
  <si>
    <t>拉萨国家粮食储备库</t>
  </si>
  <si>
    <t>大专及以上</t>
  </si>
  <si>
    <t>行政管理及相关专业</t>
  </si>
  <si>
    <t>财务会计</t>
  </si>
  <si>
    <t>经济管理及相关专业</t>
  </si>
  <si>
    <t>西藏驻格尔木国家粮食储备中转库</t>
  </si>
  <si>
    <t>其中1人工作地点在拉萨市。</t>
  </si>
  <si>
    <t>中共党员</t>
  </si>
  <si>
    <t>区教育厅</t>
  </si>
  <si>
    <t>厅机关</t>
  </si>
  <si>
    <t>具有与本人学历相应学位证书，具有较强文字写作能力。</t>
  </si>
  <si>
    <t>具有较强文字写作能力和办公自动化操作能力。</t>
  </si>
  <si>
    <t>区学生资助管理中心</t>
  </si>
  <si>
    <t>区内地西藏班（校）管理中心</t>
  </si>
  <si>
    <t>具有较强文字写作能力。</t>
  </si>
  <si>
    <t>具有较强办公自动化操作能力。</t>
  </si>
  <si>
    <t>区电化教育馆</t>
  </si>
  <si>
    <t>区教材编译中心</t>
  </si>
  <si>
    <t>西藏职业技术学院</t>
  </si>
  <si>
    <t>临床医学</t>
  </si>
  <si>
    <t>区科技厅</t>
  </si>
  <si>
    <t>高新技术发展及产业化处</t>
  </si>
  <si>
    <t>英语</t>
  </si>
  <si>
    <t>须通过英语专业考试八级。</t>
  </si>
  <si>
    <t>农牧科技处</t>
  </si>
  <si>
    <t>政工人事处</t>
  </si>
  <si>
    <t>办公室</t>
  </si>
  <si>
    <t>区工业和信息化厅</t>
  </si>
  <si>
    <t>区无线电管理局</t>
  </si>
  <si>
    <t>具有会计从业资格证书。</t>
  </si>
  <si>
    <t>日喀则无线电管理局</t>
  </si>
  <si>
    <t>山南无线电管理局</t>
  </si>
  <si>
    <t>林芝无线电管理局</t>
  </si>
  <si>
    <t>昌都无线电管理局</t>
  </si>
  <si>
    <t>那曲地区无线电管理局</t>
  </si>
  <si>
    <t>阿里地区无线电管理局</t>
  </si>
  <si>
    <t>区公安厅</t>
  </si>
  <si>
    <t>西藏警官高等专科学校</t>
  </si>
  <si>
    <t>区民政厅</t>
  </si>
  <si>
    <t>档案管理</t>
  </si>
  <si>
    <t>测绘</t>
  </si>
  <si>
    <t>从事翻译工作5年以上。</t>
  </si>
  <si>
    <t>会计</t>
  </si>
  <si>
    <t>具有会计从业资格证。</t>
  </si>
  <si>
    <t>统计</t>
  </si>
  <si>
    <t>自治区社会组织工作委员会办公室</t>
  </si>
  <si>
    <t>具有较强的文字功底。</t>
  </si>
  <si>
    <t>自治区老龄工作委员会办公室</t>
  </si>
  <si>
    <t>民政</t>
  </si>
  <si>
    <t>文秘</t>
  </si>
  <si>
    <t>自治区救灾物资储备中心</t>
  </si>
  <si>
    <t>熟练掌握计算机应用及网络知识。</t>
  </si>
  <si>
    <t>区住房和城乡建设厅</t>
  </si>
  <si>
    <t>区建筑工程安全生产与质量监督总站</t>
  </si>
  <si>
    <t>给排水工程</t>
  </si>
  <si>
    <t>工业与民用建筑</t>
  </si>
  <si>
    <t>区建筑工程抗震办公室（藏式建筑研究所、施工图审查管理办公室）</t>
  </si>
  <si>
    <t>建筑学</t>
  </si>
  <si>
    <t>土木工程</t>
  </si>
  <si>
    <t>城市规划</t>
  </si>
  <si>
    <t>区公有房屋管理局</t>
  </si>
  <si>
    <t>区住房资金管理中心</t>
  </si>
  <si>
    <t>金融</t>
  </si>
  <si>
    <t>区建设工程造价与招标投标中心</t>
  </si>
  <si>
    <t>建筑工程造价</t>
  </si>
  <si>
    <t>区住房城乡建设岗位培训中心</t>
  </si>
  <si>
    <t>宏观经济学</t>
  </si>
  <si>
    <t>区交通运输厅</t>
  </si>
  <si>
    <t>区公路建设项目管理中心</t>
  </si>
  <si>
    <t>桥梁与隧道</t>
  </si>
  <si>
    <t>区交通建设项目技术评审中心</t>
  </si>
  <si>
    <t>工程地质</t>
  </si>
  <si>
    <t>工程造价与管理</t>
  </si>
  <si>
    <t>隧道工程</t>
  </si>
  <si>
    <t>林芝交通综合执法支队</t>
  </si>
  <si>
    <t>计算机应用</t>
  </si>
  <si>
    <t>昌都交通综合执法支队</t>
  </si>
  <si>
    <t>法律</t>
  </si>
  <si>
    <t>山南交通综合执法支队</t>
  </si>
  <si>
    <t>日喀则交通综合执法支队</t>
  </si>
  <si>
    <t>阿里交通综合执法支队</t>
  </si>
  <si>
    <t>区交通运输管理局</t>
  </si>
  <si>
    <t>汽车运用</t>
  </si>
  <si>
    <t>汽车维修</t>
  </si>
  <si>
    <t>区交通工程质量安全监督局</t>
  </si>
  <si>
    <t>桥梁隧道</t>
  </si>
  <si>
    <t>行政管理</t>
  </si>
  <si>
    <t>财会</t>
  </si>
  <si>
    <t>公路局青藏公路分局</t>
  </si>
  <si>
    <t>道路、桥梁隧道、岩土</t>
  </si>
  <si>
    <t>公路局昌都公路分局</t>
  </si>
  <si>
    <t>公路局日喀则公路分局</t>
  </si>
  <si>
    <t>公路局林芝公路分局</t>
  </si>
  <si>
    <t>区交通建设项目招投标中心</t>
  </si>
  <si>
    <t>工程经济管理</t>
  </si>
  <si>
    <t>区水利厅</t>
  </si>
  <si>
    <t>农水处</t>
  </si>
  <si>
    <t>防办</t>
  </si>
  <si>
    <t>水利工程管理或水文水资源管理</t>
  </si>
  <si>
    <t>农电局</t>
  </si>
  <si>
    <t>电气</t>
  </si>
  <si>
    <t>水利水电工程</t>
  </si>
  <si>
    <t>水文与水资源工程</t>
  </si>
  <si>
    <t>应用化学</t>
  </si>
  <si>
    <t>区水土保持局办公室</t>
  </si>
  <si>
    <t>区水土保持局监测站</t>
  </si>
  <si>
    <t>水土保持与荒漠化防治</t>
  </si>
  <si>
    <t>区水利电力规划勘测设计研究院机电处</t>
  </si>
  <si>
    <t>金属结构</t>
  </si>
  <si>
    <t>水能动力工程</t>
  </si>
  <si>
    <t>区水利电力规划勘测设计研究院水工处</t>
  </si>
  <si>
    <t>区水利电力规划勘测设计研究院人力资源处</t>
  </si>
  <si>
    <t>人力资源管理</t>
  </si>
  <si>
    <t>区水利电力规划勘测设计研究院财务处</t>
  </si>
  <si>
    <t>区水利电力规划勘测设计研究院水文环评水保处</t>
  </si>
  <si>
    <t>区满拉水利枢纽管理局水库管理所</t>
  </si>
  <si>
    <t>区满拉水利枢纽管理局办公室</t>
  </si>
  <si>
    <t>区满拉水利枢纽管理局业务科</t>
  </si>
  <si>
    <t>区农牧厅</t>
  </si>
  <si>
    <t>经济管理或市场营销（涉农方向）</t>
  </si>
  <si>
    <t>农机</t>
  </si>
  <si>
    <t>文秘、计算机类相关专业</t>
  </si>
  <si>
    <t>具有较强的文字写作能力，懂藏语。</t>
  </si>
  <si>
    <t>区动物疫病预防控制中心</t>
  </si>
  <si>
    <t>牧草栽培</t>
  </si>
  <si>
    <t>动物医学（实验室检测）</t>
  </si>
  <si>
    <t>区农畜产品质量安全检验检测中心</t>
  </si>
  <si>
    <t>检测与食品安全</t>
  </si>
  <si>
    <t>区农业技术推广服务中心</t>
  </si>
  <si>
    <t>种子质量检测</t>
  </si>
  <si>
    <t>生物制药</t>
  </si>
  <si>
    <t>制药工程</t>
  </si>
  <si>
    <t>动物检疫</t>
  </si>
  <si>
    <t>畜牧兽医</t>
  </si>
  <si>
    <t>机械制造</t>
  </si>
  <si>
    <t>电力工程</t>
  </si>
  <si>
    <t>设备自动化</t>
  </si>
  <si>
    <t>区林业厅</t>
  </si>
  <si>
    <t>厅计划财务审计处</t>
  </si>
  <si>
    <t>具有会计资格证。</t>
  </si>
  <si>
    <t>厅造林绿化处</t>
  </si>
  <si>
    <t>从事森林公安工作，需经常深入一线执勤。</t>
  </si>
  <si>
    <t>区林业调查规划研究院办公室</t>
  </si>
  <si>
    <t>区林业调查规划研究院森林勘察室</t>
  </si>
  <si>
    <t>具有5年以上基层工作经历。</t>
  </si>
  <si>
    <t>区森林病虫害防治站</t>
  </si>
  <si>
    <t>区文化厅</t>
  </si>
  <si>
    <t>区歌舞团</t>
  </si>
  <si>
    <t>区话剧团</t>
  </si>
  <si>
    <t>舞台美术（服装设计）</t>
  </si>
  <si>
    <t>全日制教育学历，须为戏曲学院毕业生。</t>
  </si>
  <si>
    <t>舞台美术（灯光设计）</t>
  </si>
  <si>
    <t>舞台美术（音效设计）</t>
  </si>
  <si>
    <t>区展览中心</t>
  </si>
  <si>
    <t>展览设计</t>
  </si>
  <si>
    <t>区文物局鉴定中心</t>
  </si>
  <si>
    <t>古建维修</t>
  </si>
  <si>
    <t>区罗布林卡管理处</t>
  </si>
  <si>
    <t>西藏博物馆</t>
  </si>
  <si>
    <t>区卫生厅</t>
  </si>
  <si>
    <t>自治区人民医院</t>
  </si>
  <si>
    <t>具有护士执业资格，年龄在30岁以下。</t>
  </si>
  <si>
    <t>临床医学（不含中医类和中西医类）</t>
  </si>
  <si>
    <t>具有执业医师资格。</t>
  </si>
  <si>
    <t>自治区第二人民医院</t>
  </si>
  <si>
    <t>临床医学（急诊）</t>
  </si>
  <si>
    <t>临床医学（内科）</t>
  </si>
  <si>
    <t>临床医学（骨科）</t>
  </si>
  <si>
    <t>临床医学（儿科）</t>
  </si>
  <si>
    <t>医学影像（B超）</t>
  </si>
  <si>
    <t>具有执业护士资格。</t>
  </si>
  <si>
    <t>自治区第三人民医院</t>
  </si>
  <si>
    <t>具有相关工作经验。</t>
  </si>
  <si>
    <t>自治区疾病预防控制中心</t>
  </si>
  <si>
    <t>预防医学</t>
  </si>
  <si>
    <t>藏医临床</t>
  </si>
  <si>
    <t>护理（急诊）</t>
  </si>
  <si>
    <t>藏医护理</t>
  </si>
  <si>
    <t>药用植物种植</t>
  </si>
  <si>
    <t>区食品药品监督管理局</t>
  </si>
  <si>
    <t>化妆品检验检测</t>
  </si>
  <si>
    <t>区食品药品稽查局</t>
  </si>
  <si>
    <t>区食品药品检验所</t>
  </si>
  <si>
    <t>实验室质量管理</t>
  </si>
  <si>
    <t>区藏药审评认证中心</t>
  </si>
  <si>
    <t>藏药学</t>
  </si>
  <si>
    <t>区审计厅</t>
  </si>
  <si>
    <t>区外侨办</t>
  </si>
  <si>
    <t>机关处室</t>
  </si>
  <si>
    <t>外语类专业</t>
  </si>
  <si>
    <t>外事翻译室</t>
  </si>
  <si>
    <t>区藏语委办（编译局）</t>
  </si>
  <si>
    <t>综合处（机关党委、政工人事处）</t>
  </si>
  <si>
    <t>编译处</t>
  </si>
  <si>
    <t>区新闻出版广电局</t>
  </si>
  <si>
    <t>区出版物质量检测鉴定中心</t>
  </si>
  <si>
    <t>藏语言文学、藏族历史</t>
  </si>
  <si>
    <t>熟悉西藏历史、宗教等方面知识；能熟练进行藏汉互译。</t>
  </si>
  <si>
    <t>能够熟练操作检测仪器仪表；了解环保检测有关知识。</t>
  </si>
  <si>
    <t>西藏人民广播电台</t>
  </si>
  <si>
    <t>藏语播音主持、藏语言文学、新闻学</t>
  </si>
  <si>
    <t>播音主持、新闻学</t>
  </si>
  <si>
    <t>计算机网络技术</t>
  </si>
  <si>
    <t>西藏电视台</t>
  </si>
  <si>
    <t>网络技术人员。</t>
  </si>
  <si>
    <t>广播电视工程</t>
  </si>
  <si>
    <t>区体育局</t>
  </si>
  <si>
    <t>区登山运动管理中心财务部</t>
  </si>
  <si>
    <t>特殊岗位，限男性；懂英语；具有会计从业资格证。</t>
  </si>
  <si>
    <t>区登山运动管理中心外联部</t>
  </si>
  <si>
    <t>区游泳馆</t>
  </si>
  <si>
    <t>具有相关资质证书。</t>
  </si>
  <si>
    <t>区体科所办公室</t>
  </si>
  <si>
    <t>具有较高写作水平和较强的文字功底，从事文秘工作2年以上。</t>
  </si>
  <si>
    <t>区安监局</t>
  </si>
  <si>
    <t>应急指挥中心</t>
  </si>
  <si>
    <t>执法监察总队</t>
  </si>
  <si>
    <t xml:space="preserve">区统计局             </t>
  </si>
  <si>
    <t>国民经济核算处</t>
  </si>
  <si>
    <t>数据管理研究中心（研究所、普查中心）</t>
  </si>
  <si>
    <t>局机关</t>
  </si>
  <si>
    <t>汉语言文学</t>
  </si>
  <si>
    <t>参公管理事业单位工作人员</t>
  </si>
  <si>
    <t>会计学</t>
  </si>
  <si>
    <t>经济管理</t>
  </si>
  <si>
    <t>劳动工资</t>
  </si>
  <si>
    <t>地球物理或地球化学</t>
  </si>
  <si>
    <t>区地勘局区域地质调查大队</t>
  </si>
  <si>
    <t>西藏地矿物资供销公司</t>
  </si>
  <si>
    <t>工商管理或经济管理</t>
  </si>
  <si>
    <t>市场营销</t>
  </si>
  <si>
    <t>区通信管理局</t>
  </si>
  <si>
    <t>新闻、中文及相关专业</t>
  </si>
  <si>
    <t>具有2年以上文秘工作经验。</t>
  </si>
  <si>
    <t>电信管理处</t>
  </si>
  <si>
    <t>通信工程</t>
  </si>
  <si>
    <t>具有2年以上通信系统岗位工作经验。</t>
  </si>
  <si>
    <t>机关党委（监察处）</t>
  </si>
  <si>
    <t>西藏日报社</t>
  </si>
  <si>
    <t>汉编部</t>
  </si>
  <si>
    <t>新闻学、汉语言文学、美术</t>
  </si>
  <si>
    <t>印刷厂</t>
  </si>
  <si>
    <t>电气与自动化</t>
  </si>
  <si>
    <t>技术部</t>
  </si>
  <si>
    <t>计算机维护与管理</t>
  </si>
  <si>
    <t>区工商联</t>
  </si>
  <si>
    <t>政策研究室</t>
  </si>
  <si>
    <t>文秘或行政管理</t>
  </si>
  <si>
    <t>办公室财务室</t>
  </si>
  <si>
    <t>经济联络咨询处</t>
  </si>
  <si>
    <t>区科协</t>
  </si>
  <si>
    <t>区科普工作队</t>
  </si>
  <si>
    <t>精通藏汉翻译。</t>
  </si>
  <si>
    <t>多媒体与网络技术</t>
  </si>
  <si>
    <t>精通计算机图文制作和网络。</t>
  </si>
  <si>
    <t>西藏科技报社</t>
  </si>
  <si>
    <t>新闻</t>
  </si>
  <si>
    <t>西藏佛学院</t>
  </si>
  <si>
    <t>教务处</t>
  </si>
  <si>
    <t>藏学研究</t>
  </si>
  <si>
    <t>特殊岗位，限男性；具有中级以上职称。</t>
  </si>
  <si>
    <t>藏文</t>
  </si>
  <si>
    <t>特殊岗位，限男性；具有中级以上职称，从事教师工作3年以上，具有扎实的藏语言功底，精通计算机业务。</t>
  </si>
  <si>
    <t>自治区社科院</t>
  </si>
  <si>
    <t>当代西藏研究所</t>
  </si>
  <si>
    <t>博士研究生及以上</t>
  </si>
  <si>
    <t>经济战略研究所</t>
  </si>
  <si>
    <t>农村经济研究所</t>
  </si>
  <si>
    <t>刊物编辑部</t>
  </si>
  <si>
    <t>汉语文</t>
  </si>
  <si>
    <t>区政府驻北京办事处</t>
  </si>
  <si>
    <t>接待处</t>
  </si>
  <si>
    <t>报考人员须自行解决住房。</t>
  </si>
  <si>
    <t>区政府驻成都办事处</t>
  </si>
  <si>
    <t>成都干休所</t>
  </si>
  <si>
    <t>人力资源管理及相关专业</t>
  </si>
  <si>
    <t>双流干休所</t>
  </si>
  <si>
    <t>区政府驻西安办事处</t>
  </si>
  <si>
    <t>郑州干休所</t>
  </si>
  <si>
    <t>医学</t>
  </si>
  <si>
    <t>开封干休所</t>
  </si>
  <si>
    <t>西安干休所</t>
  </si>
  <si>
    <t>区政府驻上海办事处</t>
  </si>
  <si>
    <t>经济信息联络处</t>
  </si>
  <si>
    <t>离退休人员服务处</t>
  </si>
  <si>
    <t>区政府驻兰州办事处</t>
  </si>
  <si>
    <t>兰州干休所</t>
  </si>
  <si>
    <t>具有3年以上临床工作经验。</t>
  </si>
  <si>
    <t>护理类相关专业</t>
  </si>
  <si>
    <t>具有3年以上护士工作经验。</t>
  </si>
  <si>
    <t>区政府驻格尔木办事处</t>
  </si>
  <si>
    <t>格办（管委会）办公室</t>
  </si>
  <si>
    <t>格办（管委会）政工人事处</t>
  </si>
  <si>
    <t>格办（管委会）经济信息联络处（规划协调处）</t>
  </si>
  <si>
    <t>具有2年以上信息采编或秘书工作经验，能熟练操作电脑。</t>
  </si>
  <si>
    <t>格办（管委会）经济发展局（招商引资局）</t>
  </si>
  <si>
    <t>通信工程及相关专业</t>
  </si>
  <si>
    <t>格办（管委会）规划建设局</t>
  </si>
  <si>
    <t>格办（管委会）财政局</t>
  </si>
  <si>
    <t>格办医院</t>
  </si>
  <si>
    <t>西医临床医学</t>
  </si>
  <si>
    <t>具有放射影像工作经历。</t>
  </si>
  <si>
    <t>具有超声影像工作经历。</t>
  </si>
  <si>
    <t>格办社保局</t>
  </si>
  <si>
    <t>格办小学</t>
  </si>
  <si>
    <t>合计</t>
  </si>
  <si>
    <t>西藏儿童福利院</t>
  </si>
  <si>
    <t>护士</t>
  </si>
  <si>
    <t>西山殡仪馆</t>
  </si>
  <si>
    <t>拉萨军供站</t>
  </si>
  <si>
    <t>自治区老年活动中心</t>
  </si>
  <si>
    <t>区司法厅</t>
  </si>
  <si>
    <t>拉萨监狱</t>
  </si>
  <si>
    <t>特殊岗位，限男性。</t>
  </si>
  <si>
    <t>曲水监狱</t>
  </si>
  <si>
    <t>信息化建设</t>
  </si>
  <si>
    <t>藏汉翻译</t>
  </si>
  <si>
    <t>藏医学</t>
  </si>
  <si>
    <t>唐卡绘画</t>
  </si>
  <si>
    <t>波密监狱</t>
  </si>
  <si>
    <t>未成年犯管教所</t>
  </si>
  <si>
    <t>堆龙强制隔离戒毒所</t>
  </si>
  <si>
    <t>临床医学（戒毒方向）</t>
  </si>
  <si>
    <t>教育学（教育矫治方向）</t>
  </si>
  <si>
    <t>法学</t>
  </si>
  <si>
    <t>日喀则强制隔离戒毒所</t>
  </si>
  <si>
    <t>区财政厅</t>
  </si>
  <si>
    <t>财政投资评审中心</t>
  </si>
  <si>
    <t>具有注册造价师职称。</t>
  </si>
  <si>
    <t>监督分局</t>
  </si>
  <si>
    <t>区创业投资引导基金管理中心</t>
  </si>
  <si>
    <t>注册会计师管理中心</t>
  </si>
  <si>
    <t>区人力资源社会保障厅</t>
  </si>
  <si>
    <t>区国土资源厅</t>
  </si>
  <si>
    <t>厅机关财务审计处</t>
  </si>
  <si>
    <t>副主任科员及以下</t>
  </si>
  <si>
    <t>区测绘局</t>
  </si>
  <si>
    <t>测绘工程</t>
  </si>
  <si>
    <t>具有2年以上测绘工作经历。</t>
  </si>
  <si>
    <t>具有2年以上省级基础测绘工作经历。</t>
  </si>
  <si>
    <t>具有2年以上航测遥感工作经历。</t>
  </si>
  <si>
    <t>区测绘院</t>
  </si>
  <si>
    <t>具有中级会计师职称。</t>
  </si>
  <si>
    <t>区国土资源信息中心</t>
  </si>
  <si>
    <t>具有2年以上计算机相关从业经历。</t>
  </si>
  <si>
    <t>区土地矿权交易和资源储量评审中心</t>
  </si>
  <si>
    <t>具有中级以上职称，能从事野外工作。</t>
  </si>
  <si>
    <t>区环保厅</t>
  </si>
  <si>
    <t>自治区环境监察总队</t>
  </si>
  <si>
    <t>具有较强的网络、网站办公自动化设备维护和管理能力，熟悉SQL Server数据库管理和Windos Server/Redhat Linux熟悉编程语言和网络技术。</t>
  </si>
  <si>
    <t>女性1人、男性4人；女性身高不低于1.58米，男性身高不低于1.68米。</t>
  </si>
  <si>
    <t>从事森林公安工作，西藏羌塘国家级自然保护区巡逻民警。</t>
  </si>
  <si>
    <t>具有3年以上机关事业单位人力资源管理岗位工作经验，熟练掌握人事相关政策及计算机日常操作技能；具有较好的公文写作基础；保密意识较强。</t>
  </si>
  <si>
    <t>区地质矿产勘查开发局</t>
  </si>
  <si>
    <t>自治区高级人民法院</t>
  </si>
  <si>
    <t>西藏工程勘察施工（集团）有限公司</t>
  </si>
  <si>
    <t xml:space="preserve">制表：西藏自治区考录办                                                                                                                                                                                                                                </t>
  </si>
  <si>
    <t>工商管理、法学或汉语言文学</t>
  </si>
  <si>
    <t>会计电算化</t>
  </si>
  <si>
    <t>具有5年以上统计和财会工作经历，熟悉统计业务和财会业务。</t>
  </si>
  <si>
    <t>计算机类相关专业</t>
  </si>
  <si>
    <t>藏语言类相关专业</t>
  </si>
  <si>
    <t>参公事业单位工作人员</t>
  </si>
  <si>
    <t>农业经济、金融、财政、贸易专业</t>
  </si>
  <si>
    <t>行政管理或文秘专业</t>
  </si>
  <si>
    <t>计算机相关专业</t>
  </si>
  <si>
    <t>水利电力</t>
  </si>
  <si>
    <t>工程造价、管理工程专业</t>
  </si>
  <si>
    <t>电视技术人员。</t>
  </si>
  <si>
    <t>财会人员。</t>
  </si>
  <si>
    <t>具有3年以上机关事业单位文秘岗位工作经验，具有较强的文字功底和公文写作能力；保密意识较强；熟练掌握计算机日常操作能力。</t>
  </si>
  <si>
    <t>具有3年以上机关事业单位财会岗位工作经验；具有会计从业资格证；保密意识较强；熟练掌握计算机日常操作。</t>
  </si>
  <si>
    <t>具有3年以上从事本专业工作经历。</t>
  </si>
  <si>
    <t>具有3年以上从事财会专业工作经历。</t>
  </si>
  <si>
    <t>建筑学、城乡规划、土木工程专业</t>
  </si>
  <si>
    <t>财务会计、审计</t>
  </si>
  <si>
    <t>具有5年以上人力资源和社会保障工作经历。</t>
  </si>
  <si>
    <t>少数民族经济学</t>
  </si>
  <si>
    <t>统计学（经济）</t>
  </si>
  <si>
    <t>具有较强文字写作能力和办公自动化操作能力，有会计从业资格证。</t>
  </si>
  <si>
    <t>安全生产、应急管理、计算机相关专业</t>
  </si>
  <si>
    <t>安全生产相关专业或法律专业</t>
  </si>
  <si>
    <t>农田水利或水土保持</t>
  </si>
  <si>
    <t>计算机网络管理</t>
  </si>
  <si>
    <t>具有5年以上财务工作经历，具备中级以上职称。</t>
  </si>
  <si>
    <t>具有网络维护相关资格。</t>
  </si>
  <si>
    <t>厅野生动植物保护与自然保护区管理处</t>
  </si>
  <si>
    <t>区长江上游天然林资源保护工程办公室</t>
  </si>
  <si>
    <t>中级专业技术职务及以下</t>
  </si>
  <si>
    <t>科员</t>
  </si>
  <si>
    <t>不限　</t>
  </si>
  <si>
    <t>计算机应用相关岗位，全日制教育学历；具有较强的网络应用维护能力，具备计算机软件工程或系统开发相关专业知识能力经验。年龄35周岁以下。</t>
  </si>
  <si>
    <t>文秘岗位，全日制教育学历；具有3年以上文字写作工作经验，文字写作功底强。年龄35周岁以下。</t>
  </si>
  <si>
    <t>语言类综合运用岗位，全日制教育学历；能够熟练进行藏汉语言和书面翻译，且至少掌握一项康区、安多等地藏区方言。年龄35周岁以下。</t>
  </si>
  <si>
    <t>教学岗位，限男性；语言表达能力强；全日制教育学历。年龄35周岁以下。</t>
  </si>
  <si>
    <t>具有3年以上工作经历和一定的公文写作能力。</t>
  </si>
  <si>
    <t>财务</t>
  </si>
  <si>
    <t>水利工程建设质量与安全监督中心</t>
  </si>
  <si>
    <t>自治区藏医院</t>
  </si>
  <si>
    <t>审计、财务会计</t>
  </si>
  <si>
    <t>具有较强相应语种口语表达及书面翻译水平。</t>
  </si>
  <si>
    <t>具有较强口语表达及书面翻译水平。</t>
  </si>
  <si>
    <t>经济或统计类专业</t>
  </si>
  <si>
    <t>具有3年以上本专业工作经验，具备秘书资格证。</t>
  </si>
  <si>
    <t>具有2年以上本专业工作经验。</t>
  </si>
  <si>
    <t>具有3年以上本专业工作经验。</t>
  </si>
  <si>
    <t>具有3年以上本专业工作经验，具备会计从业资格证。</t>
  </si>
  <si>
    <t>具有2年以上本专业工作经验，具备会计从业资格证。</t>
  </si>
  <si>
    <t>具有2年以上本专业工作经验，具备秘书资格证。</t>
  </si>
  <si>
    <t>具有3年以上文秘工作经验。</t>
  </si>
  <si>
    <t>应用心理学（社会心理学）</t>
  </si>
  <si>
    <t>在北京须自有住房。</t>
  </si>
  <si>
    <t>具有会计资格证，从事财务工作3年以上。</t>
  </si>
  <si>
    <t>教学岗位，限男性；具有较强的文字写作功底；全日制教育学历。年龄35周岁以下。</t>
  </si>
  <si>
    <t>统计学类专业</t>
  </si>
  <si>
    <t>水电或电力系统自动化</t>
  </si>
  <si>
    <t>长期赴野外工作</t>
  </si>
  <si>
    <t>驻格尔木动物卫生及植物检疫监督所</t>
  </si>
  <si>
    <t>藏语播音主持，报名时须参加专业测试。</t>
  </si>
  <si>
    <t>藏语康巴话播音主持，报名时须参加专业测试。</t>
  </si>
  <si>
    <t>汉语播音主持，报名时须参加专业测试。</t>
  </si>
  <si>
    <t>报名时须参加专业测试。</t>
  </si>
  <si>
    <t>报名时须参加外语水平测试。</t>
  </si>
  <si>
    <t>报名时须参加英语水平测试。</t>
  </si>
  <si>
    <t>经常赴海拔5000米以上山区工作。</t>
  </si>
  <si>
    <t>教师岗位。</t>
  </si>
  <si>
    <t>需具有5年以上接待服务工作经验，熟悉北京市交通情况。</t>
  </si>
  <si>
    <t>具有医生执业资格证书，具有从事医生工作经验。</t>
  </si>
  <si>
    <t>具有医生执业资格证书，具有2年以上从事医生工作经验。</t>
  </si>
  <si>
    <t>具有会计执业资格证书，具有2年以上从事会计工作经验。</t>
  </si>
  <si>
    <t>具有医生执业资格证书，具有从事医生工作经验。</t>
  </si>
  <si>
    <t>报名时须参加专业测试和政审。</t>
  </si>
  <si>
    <t>具有组织人事工作经验。</t>
  </si>
  <si>
    <t>目前从事西医临床工作。</t>
  </si>
  <si>
    <t>目前从事临床护理工作。</t>
  </si>
  <si>
    <t>从事本专业工作5年以上。具有招商引资工作经验。</t>
  </si>
  <si>
    <t>熟悉测绘、绘图工作。具有测绘资格证。</t>
  </si>
  <si>
    <t>具有4年以上乡镇工作经历。</t>
  </si>
  <si>
    <t>拉萨国储库、格尔木国储库为自治区编办确定的差额拨款事业单位。目前实为全员参加社会基本养老保险单位，工资执行单位绩效工资，事业工资作为档案工资，职工退休后由自治区社保部门发放养老金。其中，格尔木国储库地处青海省格尔木市。</t>
  </si>
  <si>
    <t>具有较强文字写作能力和办公自动化操作能力，具有会计从业资格证。</t>
  </si>
  <si>
    <t>中学各学科教师，具有2年以上执教或各级电教馆工作经历。有较强文字写作能力和办公自动化操作能力。</t>
  </si>
  <si>
    <t>桥梁道路、安装、财务会计</t>
  </si>
  <si>
    <t>区兽医生物药品制造厂</t>
  </si>
  <si>
    <t>全日制教育学历。具有3年以上会计工作经验。具有会计电算化证、会计毕业证、会计人员从业资格证。</t>
  </si>
  <si>
    <t>全日制教育学历。具有会计电算化证、会计毕业证、会计人员从业资格证。</t>
  </si>
  <si>
    <t>全日制教育学历。具有较强文字写作能力。</t>
  </si>
  <si>
    <t>全日制教育学历。具有会计工作经验。具有会计电算化证、会计毕业证、会计人员从业资格证。</t>
  </si>
  <si>
    <t>具有3年以上化妆品检验检测工作经验。</t>
  </si>
  <si>
    <t>食品理化检验检测</t>
  </si>
  <si>
    <t>具有3年以上食品检验检测工作经验。</t>
  </si>
  <si>
    <t>微生物检验检测</t>
  </si>
  <si>
    <t>区药品化妆品不良反应监测中心</t>
  </si>
  <si>
    <t>特殊岗位，限男性。具有英语等级证书，具有英语会话能力，熟悉登山业务。</t>
  </si>
  <si>
    <t>区水文水资源勘测局山南水文分局　</t>
  </si>
  <si>
    <t>区水文水资源勘测局昌都水文分局　</t>
  </si>
  <si>
    <t>区水文水资源勘测局那曲水文分局　</t>
  </si>
  <si>
    <t>区水文水资源勘测局阿里水文分局</t>
  </si>
  <si>
    <t>区水文水资源勘测局昌都水文分局　</t>
  </si>
  <si>
    <t>区水文水资源勘测局那曲水文分局</t>
  </si>
  <si>
    <t>区水文水资源勘测局阿里水文分局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</si>
</sst>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24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6"/>
      <color indexed="8"/>
      <name val="仿宋_GB2312"/>
      <family val="3"/>
    </font>
    <font>
      <b/>
      <sz val="48"/>
      <color indexed="8"/>
      <name val="华文中宋"/>
      <family val="0"/>
    </font>
    <font>
      <sz val="20"/>
      <color indexed="8"/>
      <name val="楷体_GB2312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22" fontId="24" fillId="0" borderId="0" xfId="0" applyNumberFormat="1" applyFont="1" applyFill="1" applyAlignment="1">
      <alignment horizontal="left" vertical="center" shrinkToFit="1"/>
    </xf>
    <xf numFmtId="14" fontId="24" fillId="0" borderId="0" xfId="0" applyNumberFormat="1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 shrinkToFit="1"/>
    </xf>
    <xf numFmtId="57" fontId="27" fillId="0" borderId="0" xfId="0" applyNumberFormat="1" applyFont="1" applyFill="1" applyBorder="1" applyAlignment="1">
      <alignment vertical="center" wrapText="1" shrinkToFit="1"/>
    </xf>
    <xf numFmtId="57" fontId="27" fillId="0" borderId="0" xfId="0" applyNumberFormat="1" applyFont="1" applyFill="1" applyBorder="1" applyAlignment="1">
      <alignment horizontal="left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82"/>
  <sheetViews>
    <sheetView tabSelected="1" zoomScale="75" zoomScaleNormal="75" zoomScaleSheetLayoutView="75" zoomScalePageLayoutView="0" workbookViewId="0" topLeftCell="A1">
      <pane ySplit="5" topLeftCell="BM176" activePane="bottomLeft" state="frozen"/>
      <selection pane="topLeft" activeCell="A9" sqref="A9:H9"/>
      <selection pane="bottomLeft" activeCell="C182" sqref="C182"/>
    </sheetView>
  </sheetViews>
  <sheetFormatPr defaultColWidth="9.00390625" defaultRowHeight="72" customHeight="1"/>
  <cols>
    <col min="1" max="1" width="5.75390625" style="10" customWidth="1"/>
    <col min="2" max="2" width="23.125" style="61" customWidth="1"/>
    <col min="3" max="3" width="43.25390625" style="15" customWidth="1"/>
    <col min="4" max="4" width="8.375" style="15" customWidth="1"/>
    <col min="5" max="5" width="8.875" style="62" customWidth="1"/>
    <col min="6" max="6" width="7.00390625" style="14" customWidth="1"/>
    <col min="7" max="7" width="11.375" style="14" customWidth="1"/>
    <col min="8" max="8" width="14.375" style="15" customWidth="1"/>
    <col min="9" max="9" width="50.75390625" style="15" customWidth="1"/>
    <col min="10" max="10" width="9.625" style="16" customWidth="1"/>
    <col min="11" max="11" width="150.375" style="17" customWidth="1"/>
    <col min="12" max="12" width="25.50390625" style="15" customWidth="1"/>
    <col min="13" max="13" width="18.50390625" style="17" customWidth="1"/>
    <col min="14" max="14" width="54.00390625" style="17" customWidth="1"/>
    <col min="15" max="16384" width="9.00390625" style="16" customWidth="1"/>
  </cols>
  <sheetData>
    <row r="1" spans="2:5" ht="46.5" customHeight="1" hidden="1">
      <c r="B1" s="11" t="s">
        <v>0</v>
      </c>
      <c r="C1" s="12"/>
      <c r="D1" s="12"/>
      <c r="E1" s="13"/>
    </row>
    <row r="2" spans="1:14" s="10" customFormat="1" ht="204" customHeight="1">
      <c r="A2" s="111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s="18" customFormat="1" ht="116.25" customHeight="1">
      <c r="B3" s="19"/>
      <c r="C3" s="20" t="s">
        <v>505</v>
      </c>
      <c r="D3" s="20"/>
      <c r="E3" s="21"/>
      <c r="F3" s="19"/>
      <c r="G3" s="19"/>
      <c r="H3" s="22"/>
      <c r="I3" s="22"/>
      <c r="J3" s="19"/>
      <c r="K3" s="23"/>
      <c r="M3" s="19"/>
      <c r="N3" s="24">
        <v>41944</v>
      </c>
    </row>
    <row r="4" spans="1:14" s="27" customFormat="1" ht="39" customHeight="1">
      <c r="A4" s="113" t="s">
        <v>1</v>
      </c>
      <c r="B4" s="113" t="s">
        <v>2</v>
      </c>
      <c r="C4" s="116" t="s">
        <v>3</v>
      </c>
      <c r="D4" s="113" t="s">
        <v>4</v>
      </c>
      <c r="E4" s="115" t="s">
        <v>5</v>
      </c>
      <c r="F4" s="117" t="s">
        <v>6</v>
      </c>
      <c r="G4" s="118" t="s">
        <v>139</v>
      </c>
      <c r="H4" s="114" t="s">
        <v>7</v>
      </c>
      <c r="I4" s="114"/>
      <c r="J4" s="114"/>
      <c r="K4" s="114"/>
      <c r="L4" s="113" t="s">
        <v>8</v>
      </c>
      <c r="M4" s="113"/>
      <c r="N4" s="114" t="s">
        <v>9</v>
      </c>
    </row>
    <row r="5" spans="1:14" s="28" customFormat="1" ht="39" customHeight="1">
      <c r="A5" s="113"/>
      <c r="B5" s="113"/>
      <c r="C5" s="116"/>
      <c r="D5" s="113"/>
      <c r="E5" s="115"/>
      <c r="F5" s="117"/>
      <c r="G5" s="119"/>
      <c r="H5" s="26" t="s">
        <v>10</v>
      </c>
      <c r="I5" s="26" t="s">
        <v>11</v>
      </c>
      <c r="J5" s="26" t="s">
        <v>12</v>
      </c>
      <c r="K5" s="25" t="s">
        <v>13</v>
      </c>
      <c r="L5" s="26" t="s">
        <v>14</v>
      </c>
      <c r="M5" s="25" t="s">
        <v>15</v>
      </c>
      <c r="N5" s="114"/>
    </row>
    <row r="6" spans="1:14" s="28" customFormat="1" ht="26.25" customHeight="1">
      <c r="A6" s="64">
        <v>1</v>
      </c>
      <c r="B6" s="95" t="s">
        <v>29</v>
      </c>
      <c r="C6" s="9" t="s">
        <v>27</v>
      </c>
      <c r="D6" s="91">
        <v>8</v>
      </c>
      <c r="E6" s="29">
        <v>1</v>
      </c>
      <c r="F6" s="30">
        <v>1</v>
      </c>
      <c r="G6" s="30">
        <v>20145001</v>
      </c>
      <c r="H6" s="2" t="s">
        <v>16</v>
      </c>
      <c r="I6" s="2" t="s">
        <v>138</v>
      </c>
      <c r="J6" s="2" t="s">
        <v>17</v>
      </c>
      <c r="K6" s="31" t="s">
        <v>498</v>
      </c>
      <c r="L6" s="2" t="s">
        <v>22</v>
      </c>
      <c r="M6" s="2" t="s">
        <v>23</v>
      </c>
      <c r="N6" s="1"/>
    </row>
    <row r="7" spans="1:14" s="28" customFormat="1" ht="21.75" customHeight="1">
      <c r="A7" s="65"/>
      <c r="B7" s="96"/>
      <c r="C7" s="9" t="s">
        <v>30</v>
      </c>
      <c r="D7" s="94"/>
      <c r="E7" s="30">
        <v>1</v>
      </c>
      <c r="F7" s="30">
        <v>1</v>
      </c>
      <c r="G7" s="30">
        <v>20145002</v>
      </c>
      <c r="H7" s="2" t="s">
        <v>16</v>
      </c>
      <c r="I7" s="2" t="s">
        <v>17</v>
      </c>
      <c r="J7" s="2" t="s">
        <v>17</v>
      </c>
      <c r="K7" s="2" t="s">
        <v>586</v>
      </c>
      <c r="L7" s="2" t="s">
        <v>21</v>
      </c>
      <c r="M7" s="2" t="s">
        <v>18</v>
      </c>
      <c r="N7" s="1"/>
    </row>
    <row r="8" spans="1:14" s="28" customFormat="1" ht="21.75" customHeight="1">
      <c r="A8" s="65"/>
      <c r="B8" s="96"/>
      <c r="C8" s="67" t="s">
        <v>31</v>
      </c>
      <c r="D8" s="94"/>
      <c r="E8" s="30">
        <v>1</v>
      </c>
      <c r="F8" s="30">
        <v>1</v>
      </c>
      <c r="G8" s="30">
        <v>20145003</v>
      </c>
      <c r="H8" s="2" t="s">
        <v>16</v>
      </c>
      <c r="I8" s="2" t="s">
        <v>32</v>
      </c>
      <c r="J8" s="2" t="s">
        <v>17</v>
      </c>
      <c r="K8" s="2"/>
      <c r="L8" s="2" t="s">
        <v>22</v>
      </c>
      <c r="M8" s="2" t="s">
        <v>23</v>
      </c>
      <c r="N8" s="2" t="s">
        <v>580</v>
      </c>
    </row>
    <row r="9" spans="1:14" s="28" customFormat="1" ht="21.75" customHeight="1">
      <c r="A9" s="65"/>
      <c r="B9" s="96"/>
      <c r="C9" s="68"/>
      <c r="D9" s="94"/>
      <c r="E9" s="30">
        <v>1</v>
      </c>
      <c r="F9" s="30">
        <v>1</v>
      </c>
      <c r="G9" s="30">
        <v>20145004</v>
      </c>
      <c r="H9" s="2" t="s">
        <v>16</v>
      </c>
      <c r="I9" s="2" t="s">
        <v>33</v>
      </c>
      <c r="J9" s="2" t="s">
        <v>17</v>
      </c>
      <c r="K9" s="2"/>
      <c r="L9" s="2" t="s">
        <v>22</v>
      </c>
      <c r="M9" s="2" t="s">
        <v>23</v>
      </c>
      <c r="N9" s="2" t="s">
        <v>580</v>
      </c>
    </row>
    <row r="10" spans="1:14" s="28" customFormat="1" ht="21.75" customHeight="1">
      <c r="A10" s="65"/>
      <c r="B10" s="96"/>
      <c r="C10" s="72" t="s">
        <v>34</v>
      </c>
      <c r="D10" s="94"/>
      <c r="E10" s="30">
        <v>1</v>
      </c>
      <c r="F10" s="30">
        <v>1</v>
      </c>
      <c r="G10" s="30">
        <v>20145005</v>
      </c>
      <c r="H10" s="34" t="s">
        <v>16</v>
      </c>
      <c r="I10" s="35" t="s">
        <v>136</v>
      </c>
      <c r="J10" s="2" t="s">
        <v>17</v>
      </c>
      <c r="K10" s="2" t="s">
        <v>35</v>
      </c>
      <c r="L10" s="2" t="s">
        <v>371</v>
      </c>
      <c r="M10" s="2" t="s">
        <v>18</v>
      </c>
      <c r="N10" s="30"/>
    </row>
    <row r="11" spans="1:14" s="28" customFormat="1" ht="21.75" customHeight="1">
      <c r="A11" s="65"/>
      <c r="B11" s="96"/>
      <c r="C11" s="73"/>
      <c r="D11" s="94"/>
      <c r="E11" s="30">
        <v>1</v>
      </c>
      <c r="F11" s="30">
        <v>1</v>
      </c>
      <c r="G11" s="30">
        <v>20145006</v>
      </c>
      <c r="H11" s="2" t="s">
        <v>16</v>
      </c>
      <c r="I11" s="35" t="s">
        <v>135</v>
      </c>
      <c r="J11" s="36" t="s">
        <v>17</v>
      </c>
      <c r="K11" s="2" t="s">
        <v>35</v>
      </c>
      <c r="L11" s="2" t="s">
        <v>371</v>
      </c>
      <c r="M11" s="2" t="s">
        <v>18</v>
      </c>
      <c r="N11" s="30"/>
    </row>
    <row r="12" spans="1:14" s="28" customFormat="1" ht="21.75" customHeight="1">
      <c r="A12" s="65"/>
      <c r="B12" s="96"/>
      <c r="C12" s="73"/>
      <c r="D12" s="94"/>
      <c r="E12" s="30">
        <v>1</v>
      </c>
      <c r="F12" s="30">
        <v>1</v>
      </c>
      <c r="G12" s="30">
        <v>20145007</v>
      </c>
      <c r="H12" s="2" t="s">
        <v>16</v>
      </c>
      <c r="I12" s="35" t="s">
        <v>25</v>
      </c>
      <c r="J12" s="2" t="s">
        <v>17</v>
      </c>
      <c r="K12" s="2" t="s">
        <v>35</v>
      </c>
      <c r="L12" s="2" t="s">
        <v>371</v>
      </c>
      <c r="M12" s="2" t="s">
        <v>18</v>
      </c>
      <c r="N12" s="30"/>
    </row>
    <row r="13" spans="1:14" s="28" customFormat="1" ht="21.75" customHeight="1">
      <c r="A13" s="66"/>
      <c r="B13" s="106"/>
      <c r="C13" s="74"/>
      <c r="D13" s="92"/>
      <c r="E13" s="30">
        <v>1</v>
      </c>
      <c r="F13" s="30">
        <v>1</v>
      </c>
      <c r="G13" s="30">
        <v>20145008</v>
      </c>
      <c r="H13" s="2" t="s">
        <v>16</v>
      </c>
      <c r="I13" s="35" t="s">
        <v>137</v>
      </c>
      <c r="J13" s="2" t="s">
        <v>17</v>
      </c>
      <c r="K13" s="2" t="s">
        <v>35</v>
      </c>
      <c r="L13" s="2" t="s">
        <v>371</v>
      </c>
      <c r="M13" s="2" t="s">
        <v>18</v>
      </c>
      <c r="N13" s="30"/>
    </row>
    <row r="14" spans="1:14" s="28" customFormat="1" ht="21.75" customHeight="1">
      <c r="A14" s="1">
        <v>2</v>
      </c>
      <c r="B14" s="37" t="s">
        <v>142</v>
      </c>
      <c r="C14" s="35" t="s">
        <v>143</v>
      </c>
      <c r="D14" s="32">
        <v>2</v>
      </c>
      <c r="E14" s="30">
        <v>2</v>
      </c>
      <c r="F14" s="30">
        <v>2</v>
      </c>
      <c r="G14" s="30">
        <v>20145009</v>
      </c>
      <c r="H14" s="2" t="s">
        <v>16</v>
      </c>
      <c r="I14" s="35" t="s">
        <v>26</v>
      </c>
      <c r="J14" s="2" t="s">
        <v>17</v>
      </c>
      <c r="K14" s="2"/>
      <c r="L14" s="2" t="s">
        <v>21</v>
      </c>
      <c r="M14" s="2" t="s">
        <v>18</v>
      </c>
      <c r="N14" s="30"/>
    </row>
    <row r="15" spans="1:14" s="28" customFormat="1" ht="21.75" customHeight="1">
      <c r="A15" s="65">
        <v>3</v>
      </c>
      <c r="B15" s="97" t="s">
        <v>144</v>
      </c>
      <c r="C15" s="35" t="s">
        <v>37</v>
      </c>
      <c r="D15" s="90">
        <v>8</v>
      </c>
      <c r="E15" s="30">
        <v>2</v>
      </c>
      <c r="F15" s="30">
        <v>2</v>
      </c>
      <c r="G15" s="30">
        <v>20145010</v>
      </c>
      <c r="H15" s="2" t="s">
        <v>16</v>
      </c>
      <c r="I15" s="35" t="s">
        <v>36</v>
      </c>
      <c r="J15" s="2" t="s">
        <v>17</v>
      </c>
      <c r="K15" s="2" t="s">
        <v>134</v>
      </c>
      <c r="L15" s="2" t="s">
        <v>371</v>
      </c>
      <c r="M15" s="2" t="s">
        <v>18</v>
      </c>
      <c r="N15" s="30"/>
    </row>
    <row r="16" spans="1:14" s="28" customFormat="1" ht="21.75" customHeight="1">
      <c r="A16" s="65"/>
      <c r="B16" s="97"/>
      <c r="C16" s="35" t="s">
        <v>140</v>
      </c>
      <c r="D16" s="90"/>
      <c r="E16" s="30">
        <v>4</v>
      </c>
      <c r="F16" s="30">
        <v>4</v>
      </c>
      <c r="G16" s="30">
        <v>20145011</v>
      </c>
      <c r="H16" s="2" t="s">
        <v>16</v>
      </c>
      <c r="I16" s="35" t="s">
        <v>36</v>
      </c>
      <c r="J16" s="2" t="s">
        <v>17</v>
      </c>
      <c r="K16" s="2" t="s">
        <v>133</v>
      </c>
      <c r="L16" s="2" t="s">
        <v>22</v>
      </c>
      <c r="M16" s="2" t="s">
        <v>145</v>
      </c>
      <c r="N16" s="30"/>
    </row>
    <row r="17" spans="1:14" s="28" customFormat="1" ht="21.75" customHeight="1">
      <c r="A17" s="66"/>
      <c r="B17" s="97"/>
      <c r="C17" s="35" t="s">
        <v>141</v>
      </c>
      <c r="D17" s="89"/>
      <c r="E17" s="30">
        <v>2</v>
      </c>
      <c r="F17" s="30">
        <v>2</v>
      </c>
      <c r="G17" s="30">
        <v>20145012</v>
      </c>
      <c r="H17" s="2" t="s">
        <v>16</v>
      </c>
      <c r="I17" s="35" t="s">
        <v>38</v>
      </c>
      <c r="J17" s="2" t="s">
        <v>17</v>
      </c>
      <c r="K17" s="2" t="s">
        <v>133</v>
      </c>
      <c r="L17" s="2" t="s">
        <v>22</v>
      </c>
      <c r="M17" s="2" t="s">
        <v>145</v>
      </c>
      <c r="N17" s="30"/>
    </row>
    <row r="18" spans="1:14" s="28" customFormat="1" ht="21.75" customHeight="1">
      <c r="A18" s="64">
        <v>4</v>
      </c>
      <c r="B18" s="110" t="s">
        <v>503</v>
      </c>
      <c r="C18" s="120" t="s">
        <v>43</v>
      </c>
      <c r="D18" s="77">
        <v>6</v>
      </c>
      <c r="E18" s="32">
        <v>2</v>
      </c>
      <c r="F18" s="32">
        <v>2</v>
      </c>
      <c r="G18" s="30">
        <v>20145013</v>
      </c>
      <c r="H18" s="2" t="s">
        <v>16</v>
      </c>
      <c r="I18" s="37" t="s">
        <v>17</v>
      </c>
      <c r="J18" s="2" t="s">
        <v>17</v>
      </c>
      <c r="K18" s="35" t="s">
        <v>47</v>
      </c>
      <c r="L18" s="2" t="s">
        <v>21</v>
      </c>
      <c r="M18" s="2" t="s">
        <v>18</v>
      </c>
      <c r="N18" s="30"/>
    </row>
    <row r="19" spans="1:14" s="28" customFormat="1" ht="21.75" customHeight="1">
      <c r="A19" s="65"/>
      <c r="B19" s="110"/>
      <c r="C19" s="120"/>
      <c r="D19" s="90"/>
      <c r="E19" s="32">
        <v>2</v>
      </c>
      <c r="F19" s="32">
        <v>2</v>
      </c>
      <c r="G19" s="30">
        <v>20145014</v>
      </c>
      <c r="H19" s="2" t="s">
        <v>16</v>
      </c>
      <c r="I19" s="35" t="s">
        <v>44</v>
      </c>
      <c r="J19" s="2" t="s">
        <v>17</v>
      </c>
      <c r="K19" s="2" t="s">
        <v>28</v>
      </c>
      <c r="L19" s="2" t="s">
        <v>21</v>
      </c>
      <c r="M19" s="2" t="s">
        <v>18</v>
      </c>
      <c r="N19" s="2"/>
    </row>
    <row r="20" spans="1:14" s="28" customFormat="1" ht="21.75" customHeight="1">
      <c r="A20" s="65"/>
      <c r="B20" s="110"/>
      <c r="C20" s="120"/>
      <c r="D20" s="90"/>
      <c r="E20" s="32">
        <v>1</v>
      </c>
      <c r="F20" s="32">
        <v>1</v>
      </c>
      <c r="G20" s="30">
        <v>20145015</v>
      </c>
      <c r="H20" s="2" t="s">
        <v>16</v>
      </c>
      <c r="I20" s="35" t="s">
        <v>45</v>
      </c>
      <c r="J20" s="2" t="s">
        <v>17</v>
      </c>
      <c r="K20" s="2" t="s">
        <v>28</v>
      </c>
      <c r="L20" s="2" t="s">
        <v>21</v>
      </c>
      <c r="M20" s="2" t="s">
        <v>18</v>
      </c>
      <c r="N20" s="2"/>
    </row>
    <row r="21" spans="1:14" s="28" customFormat="1" ht="21.75" customHeight="1">
      <c r="A21" s="66"/>
      <c r="B21" s="110"/>
      <c r="C21" s="120"/>
      <c r="D21" s="89"/>
      <c r="E21" s="32">
        <v>1</v>
      </c>
      <c r="F21" s="32">
        <v>1</v>
      </c>
      <c r="G21" s="30">
        <v>20145016</v>
      </c>
      <c r="H21" s="2" t="s">
        <v>16</v>
      </c>
      <c r="I21" s="35" t="s">
        <v>46</v>
      </c>
      <c r="J21" s="2" t="s">
        <v>17</v>
      </c>
      <c r="K21" s="2" t="s">
        <v>28</v>
      </c>
      <c r="L21" s="2" t="s">
        <v>21</v>
      </c>
      <c r="M21" s="2" t="s">
        <v>18</v>
      </c>
      <c r="N21" s="2"/>
    </row>
    <row r="22" spans="1:14" s="28" customFormat="1" ht="21.75" customHeight="1">
      <c r="A22" s="64">
        <v>5</v>
      </c>
      <c r="B22" s="97" t="s">
        <v>39</v>
      </c>
      <c r="C22" s="35" t="s">
        <v>40</v>
      </c>
      <c r="D22" s="77">
        <v>3</v>
      </c>
      <c r="E22" s="32">
        <v>1</v>
      </c>
      <c r="F22" s="32">
        <v>1</v>
      </c>
      <c r="G22" s="30">
        <v>20145017</v>
      </c>
      <c r="H22" s="2" t="s">
        <v>16</v>
      </c>
      <c r="I22" s="37" t="s">
        <v>198</v>
      </c>
      <c r="J22" s="2" t="s">
        <v>17</v>
      </c>
      <c r="K22" s="2"/>
      <c r="L22" s="2" t="s">
        <v>21</v>
      </c>
      <c r="M22" s="2" t="s">
        <v>18</v>
      </c>
      <c r="N22" s="2"/>
    </row>
    <row r="23" spans="1:14" s="28" customFormat="1" ht="21.75" customHeight="1">
      <c r="A23" s="65"/>
      <c r="B23" s="97"/>
      <c r="C23" s="35" t="s">
        <v>41</v>
      </c>
      <c r="D23" s="90"/>
      <c r="E23" s="32">
        <v>1</v>
      </c>
      <c r="F23" s="32">
        <v>1</v>
      </c>
      <c r="G23" s="30">
        <v>20145018</v>
      </c>
      <c r="H23" s="2" t="s">
        <v>24</v>
      </c>
      <c r="I23" s="37" t="s">
        <v>226</v>
      </c>
      <c r="J23" s="2" t="s">
        <v>17</v>
      </c>
      <c r="K23" s="2"/>
      <c r="L23" s="2" t="s">
        <v>21</v>
      </c>
      <c r="M23" s="2" t="s">
        <v>18</v>
      </c>
      <c r="N23" s="2"/>
    </row>
    <row r="24" spans="1:14" s="28" customFormat="1" ht="21.75" customHeight="1">
      <c r="A24" s="66"/>
      <c r="B24" s="97"/>
      <c r="C24" s="35" t="s">
        <v>42</v>
      </c>
      <c r="D24" s="89"/>
      <c r="E24" s="32">
        <v>1</v>
      </c>
      <c r="F24" s="32">
        <v>1</v>
      </c>
      <c r="G24" s="30">
        <v>20145019</v>
      </c>
      <c r="H24" s="2" t="s">
        <v>16</v>
      </c>
      <c r="I24" s="35" t="s">
        <v>351</v>
      </c>
      <c r="J24" s="2" t="s">
        <v>17</v>
      </c>
      <c r="K24" s="2"/>
      <c r="L24" s="2" t="s">
        <v>21</v>
      </c>
      <c r="M24" s="2" t="s">
        <v>18</v>
      </c>
      <c r="N24" s="2"/>
    </row>
    <row r="25" spans="1:14" ht="21.75" customHeight="1">
      <c r="A25" s="84">
        <v>6</v>
      </c>
      <c r="B25" s="85" t="s">
        <v>19</v>
      </c>
      <c r="C25" s="88" t="s">
        <v>20</v>
      </c>
      <c r="D25" s="76">
        <f>SUM(E25:E30)</f>
        <v>8</v>
      </c>
      <c r="E25" s="69">
        <v>6</v>
      </c>
      <c r="F25" s="30">
        <v>2</v>
      </c>
      <c r="G25" s="30">
        <v>20145020</v>
      </c>
      <c r="H25" s="2" t="s">
        <v>52</v>
      </c>
      <c r="I25" s="2" t="s">
        <v>512</v>
      </c>
      <c r="J25" s="2" t="s">
        <v>17</v>
      </c>
      <c r="K25" s="2"/>
      <c r="L25" s="2" t="s">
        <v>21</v>
      </c>
      <c r="M25" s="2" t="s">
        <v>18</v>
      </c>
      <c r="N25" s="2"/>
    </row>
    <row r="26" spans="1:14" ht="21.75" customHeight="1">
      <c r="A26" s="84"/>
      <c r="B26" s="85"/>
      <c r="C26" s="88"/>
      <c r="D26" s="76"/>
      <c r="E26" s="69"/>
      <c r="F26" s="30">
        <v>2</v>
      </c>
      <c r="G26" s="30">
        <v>20145021</v>
      </c>
      <c r="H26" s="2" t="s">
        <v>52</v>
      </c>
      <c r="I26" s="2" t="s">
        <v>523</v>
      </c>
      <c r="J26" s="2" t="s">
        <v>17</v>
      </c>
      <c r="K26" s="2"/>
      <c r="L26" s="2" t="s">
        <v>49</v>
      </c>
      <c r="M26" s="2" t="s">
        <v>18</v>
      </c>
      <c r="N26" s="2"/>
    </row>
    <row r="27" spans="1:14" ht="21.75" customHeight="1">
      <c r="A27" s="84"/>
      <c r="B27" s="85"/>
      <c r="C27" s="88"/>
      <c r="D27" s="76"/>
      <c r="E27" s="69"/>
      <c r="F27" s="30">
        <v>1</v>
      </c>
      <c r="G27" s="30">
        <v>20145022</v>
      </c>
      <c r="H27" s="2" t="s">
        <v>16</v>
      </c>
      <c r="I27" s="2" t="s">
        <v>513</v>
      </c>
      <c r="J27" s="2" t="s">
        <v>17</v>
      </c>
      <c r="K27" s="2"/>
      <c r="L27" s="2" t="s">
        <v>21</v>
      </c>
      <c r="M27" s="2" t="s">
        <v>18</v>
      </c>
      <c r="N27" s="2"/>
    </row>
    <row r="28" spans="1:14" ht="21.75" customHeight="1">
      <c r="A28" s="84"/>
      <c r="B28" s="85"/>
      <c r="C28" s="88"/>
      <c r="D28" s="76"/>
      <c r="E28" s="69"/>
      <c r="F28" s="30">
        <v>1</v>
      </c>
      <c r="G28" s="30">
        <v>20145023</v>
      </c>
      <c r="H28" s="2" t="s">
        <v>16</v>
      </c>
      <c r="I28" s="2" t="s">
        <v>515</v>
      </c>
      <c r="J28" s="2" t="s">
        <v>17</v>
      </c>
      <c r="K28" s="2"/>
      <c r="L28" s="2" t="s">
        <v>21</v>
      </c>
      <c r="M28" s="2" t="s">
        <v>18</v>
      </c>
      <c r="N28" s="2"/>
    </row>
    <row r="29" spans="1:14" ht="21.75" customHeight="1">
      <c r="A29" s="84"/>
      <c r="B29" s="85"/>
      <c r="C29" s="2" t="s">
        <v>146</v>
      </c>
      <c r="D29" s="76"/>
      <c r="E29" s="29">
        <v>1</v>
      </c>
      <c r="F29" s="30">
        <v>1</v>
      </c>
      <c r="G29" s="30">
        <v>20145024</v>
      </c>
      <c r="H29" s="2" t="s">
        <v>52</v>
      </c>
      <c r="I29" s="2" t="s">
        <v>514</v>
      </c>
      <c r="J29" s="2" t="s">
        <v>17</v>
      </c>
      <c r="K29" s="2"/>
      <c r="L29" s="40" t="s">
        <v>371</v>
      </c>
      <c r="M29" s="40" t="s">
        <v>18</v>
      </c>
      <c r="N29" s="2"/>
    </row>
    <row r="30" spans="1:14" ht="21.75" customHeight="1">
      <c r="A30" s="84"/>
      <c r="B30" s="85"/>
      <c r="C30" s="2" t="s">
        <v>147</v>
      </c>
      <c r="D30" s="76"/>
      <c r="E30" s="29">
        <v>1</v>
      </c>
      <c r="F30" s="30">
        <v>1</v>
      </c>
      <c r="G30" s="30">
        <v>20145025</v>
      </c>
      <c r="H30" s="2" t="s">
        <v>52</v>
      </c>
      <c r="I30" s="2" t="s">
        <v>516</v>
      </c>
      <c r="J30" s="2" t="s">
        <v>17</v>
      </c>
      <c r="K30" s="2"/>
      <c r="L30" s="40" t="s">
        <v>371</v>
      </c>
      <c r="M30" s="40" t="s">
        <v>18</v>
      </c>
      <c r="N30" s="2"/>
    </row>
    <row r="31" spans="1:14" ht="21.75" customHeight="1">
      <c r="A31" s="87">
        <v>7</v>
      </c>
      <c r="B31" s="71" t="s">
        <v>148</v>
      </c>
      <c r="C31" s="97" t="s">
        <v>149</v>
      </c>
      <c r="D31" s="121">
        <f>SUM(E31:E40)</f>
        <v>16</v>
      </c>
      <c r="E31" s="121">
        <v>6</v>
      </c>
      <c r="F31" s="32">
        <v>1</v>
      </c>
      <c r="G31" s="30">
        <v>20145026</v>
      </c>
      <c r="H31" s="2" t="s">
        <v>150</v>
      </c>
      <c r="I31" s="2" t="s">
        <v>151</v>
      </c>
      <c r="J31" s="37" t="s">
        <v>17</v>
      </c>
      <c r="K31" s="37"/>
      <c r="L31" s="2" t="s">
        <v>22</v>
      </c>
      <c r="M31" s="37" t="s">
        <v>23</v>
      </c>
      <c r="N31" s="67" t="s">
        <v>587</v>
      </c>
    </row>
    <row r="32" spans="1:14" ht="21.75" customHeight="1">
      <c r="A32" s="87"/>
      <c r="B32" s="71"/>
      <c r="C32" s="97"/>
      <c r="D32" s="121"/>
      <c r="E32" s="121"/>
      <c r="F32" s="32">
        <v>1</v>
      </c>
      <c r="G32" s="30">
        <v>20145027</v>
      </c>
      <c r="H32" s="2" t="s">
        <v>150</v>
      </c>
      <c r="I32" s="2" t="s">
        <v>152</v>
      </c>
      <c r="J32" s="37" t="s">
        <v>17</v>
      </c>
      <c r="K32" s="37"/>
      <c r="L32" s="2" t="s">
        <v>22</v>
      </c>
      <c r="M32" s="37" t="s">
        <v>23</v>
      </c>
      <c r="N32" s="70"/>
    </row>
    <row r="33" spans="1:14" ht="21.75" customHeight="1">
      <c r="A33" s="87"/>
      <c r="B33" s="71"/>
      <c r="C33" s="97"/>
      <c r="D33" s="121"/>
      <c r="E33" s="121"/>
      <c r="F33" s="32">
        <v>1</v>
      </c>
      <c r="G33" s="30">
        <v>20145028</v>
      </c>
      <c r="H33" s="2" t="s">
        <v>150</v>
      </c>
      <c r="I33" s="2" t="s">
        <v>153</v>
      </c>
      <c r="J33" s="37" t="s">
        <v>17</v>
      </c>
      <c r="K33" s="37"/>
      <c r="L33" s="2" t="s">
        <v>22</v>
      </c>
      <c r="M33" s="37" t="s">
        <v>23</v>
      </c>
      <c r="N33" s="70"/>
    </row>
    <row r="34" spans="1:14" ht="21.75" customHeight="1">
      <c r="A34" s="87"/>
      <c r="B34" s="71"/>
      <c r="C34" s="97"/>
      <c r="D34" s="121"/>
      <c r="E34" s="121"/>
      <c r="F34" s="30">
        <v>1</v>
      </c>
      <c r="G34" s="30">
        <v>20145029</v>
      </c>
      <c r="H34" s="2" t="s">
        <v>150</v>
      </c>
      <c r="I34" s="2" t="s">
        <v>153</v>
      </c>
      <c r="J34" s="37" t="s">
        <v>17</v>
      </c>
      <c r="K34" s="35"/>
      <c r="L34" s="2" t="s">
        <v>22</v>
      </c>
      <c r="M34" s="37" t="s">
        <v>23</v>
      </c>
      <c r="N34" s="70"/>
    </row>
    <row r="35" spans="1:14" ht="21.75" customHeight="1">
      <c r="A35" s="87"/>
      <c r="B35" s="71"/>
      <c r="C35" s="97"/>
      <c r="D35" s="121"/>
      <c r="E35" s="121"/>
      <c r="F35" s="30">
        <v>1</v>
      </c>
      <c r="G35" s="30">
        <v>20145030</v>
      </c>
      <c r="H35" s="2" t="s">
        <v>150</v>
      </c>
      <c r="I35" s="2" t="s">
        <v>59</v>
      </c>
      <c r="J35" s="37" t="s">
        <v>17</v>
      </c>
      <c r="K35" s="35"/>
      <c r="L35" s="2" t="s">
        <v>22</v>
      </c>
      <c r="M35" s="37" t="s">
        <v>23</v>
      </c>
      <c r="N35" s="70"/>
    </row>
    <row r="36" spans="1:14" ht="45" customHeight="1">
      <c r="A36" s="87"/>
      <c r="B36" s="71"/>
      <c r="C36" s="97"/>
      <c r="D36" s="121"/>
      <c r="E36" s="121"/>
      <c r="F36" s="30">
        <v>1</v>
      </c>
      <c r="G36" s="30">
        <v>20145031</v>
      </c>
      <c r="H36" s="2" t="s">
        <v>150</v>
      </c>
      <c r="I36" s="2" t="s">
        <v>60</v>
      </c>
      <c r="J36" s="37" t="s">
        <v>17</v>
      </c>
      <c r="K36" s="35"/>
      <c r="L36" s="2" t="s">
        <v>22</v>
      </c>
      <c r="M36" s="37" t="s">
        <v>23</v>
      </c>
      <c r="N36" s="68"/>
    </row>
    <row r="37" spans="1:14" ht="21.75" customHeight="1">
      <c r="A37" s="87"/>
      <c r="B37" s="71"/>
      <c r="C37" s="97" t="s">
        <v>154</v>
      </c>
      <c r="D37" s="121"/>
      <c r="E37" s="121">
        <v>10</v>
      </c>
      <c r="F37" s="32">
        <v>2</v>
      </c>
      <c r="G37" s="30">
        <v>20145032</v>
      </c>
      <c r="H37" s="2" t="s">
        <v>150</v>
      </c>
      <c r="I37" s="2" t="s">
        <v>151</v>
      </c>
      <c r="J37" s="37" t="s">
        <v>17</v>
      </c>
      <c r="K37" s="42"/>
      <c r="L37" s="2" t="s">
        <v>22</v>
      </c>
      <c r="M37" s="37" t="s">
        <v>23</v>
      </c>
      <c r="N37" s="2" t="s">
        <v>155</v>
      </c>
    </row>
    <row r="38" spans="1:14" ht="21.75" customHeight="1">
      <c r="A38" s="87"/>
      <c r="B38" s="71"/>
      <c r="C38" s="97"/>
      <c r="D38" s="121"/>
      <c r="E38" s="121"/>
      <c r="F38" s="32">
        <v>2</v>
      </c>
      <c r="G38" s="30">
        <v>20145033</v>
      </c>
      <c r="H38" s="2" t="s">
        <v>150</v>
      </c>
      <c r="I38" s="2" t="s">
        <v>152</v>
      </c>
      <c r="J38" s="37" t="s">
        <v>17</v>
      </c>
      <c r="K38" s="42"/>
      <c r="L38" s="2" t="s">
        <v>22</v>
      </c>
      <c r="M38" s="37" t="s">
        <v>23</v>
      </c>
      <c r="N38" s="2" t="s">
        <v>155</v>
      </c>
    </row>
    <row r="39" spans="1:14" ht="21.75" customHeight="1">
      <c r="A39" s="87"/>
      <c r="B39" s="71"/>
      <c r="C39" s="97"/>
      <c r="D39" s="121"/>
      <c r="E39" s="121"/>
      <c r="F39" s="30">
        <v>3</v>
      </c>
      <c r="G39" s="30">
        <v>20145034</v>
      </c>
      <c r="H39" s="2" t="s">
        <v>150</v>
      </c>
      <c r="I39" s="2" t="s">
        <v>153</v>
      </c>
      <c r="J39" s="37" t="s">
        <v>17</v>
      </c>
      <c r="K39" s="35"/>
      <c r="L39" s="2" t="s">
        <v>22</v>
      </c>
      <c r="M39" s="37" t="s">
        <v>23</v>
      </c>
      <c r="N39" s="2"/>
    </row>
    <row r="40" spans="1:14" ht="21.75" customHeight="1">
      <c r="A40" s="87"/>
      <c r="B40" s="71"/>
      <c r="C40" s="97"/>
      <c r="D40" s="121"/>
      <c r="E40" s="121"/>
      <c r="F40" s="30">
        <v>3</v>
      </c>
      <c r="G40" s="30">
        <v>20145035</v>
      </c>
      <c r="H40" s="2" t="s">
        <v>150</v>
      </c>
      <c r="I40" s="2" t="s">
        <v>151</v>
      </c>
      <c r="J40" s="43" t="s">
        <v>156</v>
      </c>
      <c r="K40" s="35"/>
      <c r="L40" s="2" t="s">
        <v>22</v>
      </c>
      <c r="M40" s="37" t="s">
        <v>23</v>
      </c>
      <c r="N40" s="2"/>
    </row>
    <row r="41" spans="1:14" s="28" customFormat="1" ht="42" customHeight="1">
      <c r="A41" s="64">
        <v>8</v>
      </c>
      <c r="B41" s="67" t="s">
        <v>157</v>
      </c>
      <c r="C41" s="88" t="s">
        <v>158</v>
      </c>
      <c r="D41" s="91">
        <f>SUM(E41:E57)</f>
        <v>31</v>
      </c>
      <c r="E41" s="69">
        <v>10</v>
      </c>
      <c r="F41" s="29">
        <v>3</v>
      </c>
      <c r="G41" s="30">
        <v>20145036</v>
      </c>
      <c r="H41" s="2" t="s">
        <v>16</v>
      </c>
      <c r="I41" s="44" t="s">
        <v>61</v>
      </c>
      <c r="J41" s="2" t="s">
        <v>17</v>
      </c>
      <c r="K41" s="2" t="s">
        <v>159</v>
      </c>
      <c r="L41" s="2" t="s">
        <v>21</v>
      </c>
      <c r="M41" s="2" t="s">
        <v>18</v>
      </c>
      <c r="N41" s="2"/>
    </row>
    <row r="42" spans="1:14" s="28" customFormat="1" ht="21.75" customHeight="1">
      <c r="A42" s="65"/>
      <c r="B42" s="70"/>
      <c r="C42" s="88"/>
      <c r="D42" s="94"/>
      <c r="E42" s="69"/>
      <c r="F42" s="29">
        <v>1</v>
      </c>
      <c r="G42" s="30">
        <v>20145037</v>
      </c>
      <c r="H42" s="2" t="s">
        <v>16</v>
      </c>
      <c r="I42" s="2" t="s">
        <v>62</v>
      </c>
      <c r="J42" s="2" t="s">
        <v>17</v>
      </c>
      <c r="K42" s="2" t="s">
        <v>160</v>
      </c>
      <c r="L42" s="2" t="s">
        <v>21</v>
      </c>
      <c r="M42" s="2" t="s">
        <v>18</v>
      </c>
      <c r="N42" s="2"/>
    </row>
    <row r="43" spans="1:14" s="28" customFormat="1" ht="21.75" customHeight="1">
      <c r="A43" s="65"/>
      <c r="B43" s="70"/>
      <c r="C43" s="88"/>
      <c r="D43" s="94"/>
      <c r="E43" s="69"/>
      <c r="F43" s="29">
        <v>1</v>
      </c>
      <c r="G43" s="30">
        <v>20145038</v>
      </c>
      <c r="H43" s="2" t="s">
        <v>16</v>
      </c>
      <c r="I43" s="2" t="s">
        <v>152</v>
      </c>
      <c r="J43" s="2" t="s">
        <v>17</v>
      </c>
      <c r="K43" s="2" t="s">
        <v>588</v>
      </c>
      <c r="L43" s="2" t="s">
        <v>21</v>
      </c>
      <c r="M43" s="2" t="s">
        <v>18</v>
      </c>
      <c r="N43" s="2"/>
    </row>
    <row r="44" spans="1:14" ht="21.75" customHeight="1">
      <c r="A44" s="65"/>
      <c r="B44" s="70"/>
      <c r="C44" s="88"/>
      <c r="D44" s="94"/>
      <c r="E44" s="69"/>
      <c r="F44" s="29">
        <v>5</v>
      </c>
      <c r="G44" s="30">
        <v>20145039</v>
      </c>
      <c r="H44" s="2" t="s">
        <v>16</v>
      </c>
      <c r="I44" s="2" t="s">
        <v>17</v>
      </c>
      <c r="J44" s="2" t="s">
        <v>17</v>
      </c>
      <c r="K44" s="2" t="s">
        <v>160</v>
      </c>
      <c r="L44" s="2" t="s">
        <v>21</v>
      </c>
      <c r="M44" s="2" t="s">
        <v>18</v>
      </c>
      <c r="N44" s="2"/>
    </row>
    <row r="45" spans="1:14" ht="21.75" customHeight="1">
      <c r="A45" s="65"/>
      <c r="B45" s="70"/>
      <c r="C45" s="2" t="s">
        <v>161</v>
      </c>
      <c r="D45" s="94"/>
      <c r="E45" s="29">
        <v>1</v>
      </c>
      <c r="F45" s="29">
        <v>1</v>
      </c>
      <c r="G45" s="30">
        <v>20145040</v>
      </c>
      <c r="H45" s="2" t="s">
        <v>16</v>
      </c>
      <c r="I45" s="2" t="s">
        <v>63</v>
      </c>
      <c r="J45" s="2" t="s">
        <v>17</v>
      </c>
      <c r="K45" s="2" t="s">
        <v>159</v>
      </c>
      <c r="L45" s="2" t="s">
        <v>371</v>
      </c>
      <c r="M45" s="2" t="s">
        <v>18</v>
      </c>
      <c r="N45" s="2"/>
    </row>
    <row r="46" spans="1:14" ht="21.75" customHeight="1">
      <c r="A46" s="65"/>
      <c r="B46" s="70"/>
      <c r="C46" s="88" t="s">
        <v>162</v>
      </c>
      <c r="D46" s="94"/>
      <c r="E46" s="69">
        <v>4</v>
      </c>
      <c r="F46" s="29">
        <v>1</v>
      </c>
      <c r="G46" s="30">
        <v>20145041</v>
      </c>
      <c r="H46" s="2" t="s">
        <v>16</v>
      </c>
      <c r="I46" s="2" t="s">
        <v>64</v>
      </c>
      <c r="J46" s="2" t="s">
        <v>17</v>
      </c>
      <c r="K46" s="2" t="s">
        <v>163</v>
      </c>
      <c r="L46" s="2" t="s">
        <v>22</v>
      </c>
      <c r="M46" s="2" t="s">
        <v>23</v>
      </c>
      <c r="N46" s="2"/>
    </row>
    <row r="47" spans="1:14" ht="21.75" customHeight="1">
      <c r="A47" s="65"/>
      <c r="B47" s="70"/>
      <c r="C47" s="88"/>
      <c r="D47" s="94"/>
      <c r="E47" s="69"/>
      <c r="F47" s="29">
        <v>2</v>
      </c>
      <c r="G47" s="30">
        <v>20145042</v>
      </c>
      <c r="H47" s="2" t="s">
        <v>16</v>
      </c>
      <c r="I47" s="2" t="s">
        <v>65</v>
      </c>
      <c r="J47" s="2" t="s">
        <v>17</v>
      </c>
      <c r="K47" s="2" t="s">
        <v>164</v>
      </c>
      <c r="L47" s="2" t="s">
        <v>22</v>
      </c>
      <c r="M47" s="2" t="s">
        <v>23</v>
      </c>
      <c r="N47" s="2"/>
    </row>
    <row r="48" spans="1:14" ht="21.75" customHeight="1">
      <c r="A48" s="65"/>
      <c r="B48" s="70"/>
      <c r="C48" s="88"/>
      <c r="D48" s="94"/>
      <c r="E48" s="69"/>
      <c r="F48" s="29">
        <v>1</v>
      </c>
      <c r="G48" s="30">
        <v>20145043</v>
      </c>
      <c r="H48" s="2" t="s">
        <v>16</v>
      </c>
      <c r="I48" s="2" t="s">
        <v>112</v>
      </c>
      <c r="J48" s="2" t="s">
        <v>17</v>
      </c>
      <c r="K48" s="2" t="s">
        <v>160</v>
      </c>
      <c r="L48" s="2" t="s">
        <v>22</v>
      </c>
      <c r="M48" s="2" t="s">
        <v>23</v>
      </c>
      <c r="N48" s="2"/>
    </row>
    <row r="49" spans="1:14" ht="21.75" customHeight="1">
      <c r="A49" s="65"/>
      <c r="B49" s="70"/>
      <c r="C49" s="88" t="s">
        <v>165</v>
      </c>
      <c r="D49" s="94"/>
      <c r="E49" s="69">
        <v>8</v>
      </c>
      <c r="F49" s="29">
        <v>1</v>
      </c>
      <c r="G49" s="30">
        <v>20145044</v>
      </c>
      <c r="H49" s="2" t="s">
        <v>16</v>
      </c>
      <c r="I49" s="2" t="s">
        <v>152</v>
      </c>
      <c r="J49" s="2" t="s">
        <v>17</v>
      </c>
      <c r="K49" s="2" t="s">
        <v>160</v>
      </c>
      <c r="L49" s="2" t="s">
        <v>22</v>
      </c>
      <c r="M49" s="2" t="s">
        <v>23</v>
      </c>
      <c r="N49" s="2"/>
    </row>
    <row r="50" spans="1:14" ht="21.75" customHeight="1">
      <c r="A50" s="65"/>
      <c r="B50" s="70"/>
      <c r="C50" s="88"/>
      <c r="D50" s="94"/>
      <c r="E50" s="69"/>
      <c r="F50" s="45">
        <v>5</v>
      </c>
      <c r="G50" s="30">
        <v>20145045</v>
      </c>
      <c r="H50" s="2" t="s">
        <v>16</v>
      </c>
      <c r="I50" s="40" t="s">
        <v>539</v>
      </c>
      <c r="J50" s="2" t="s">
        <v>17</v>
      </c>
      <c r="K50" s="2" t="s">
        <v>589</v>
      </c>
      <c r="L50" s="2" t="s">
        <v>22</v>
      </c>
      <c r="M50" s="2" t="s">
        <v>23</v>
      </c>
      <c r="N50" s="2"/>
    </row>
    <row r="51" spans="1:14" ht="21.75" customHeight="1">
      <c r="A51" s="65"/>
      <c r="B51" s="70"/>
      <c r="C51" s="88"/>
      <c r="D51" s="94"/>
      <c r="E51" s="69"/>
      <c r="F51" s="45">
        <v>2</v>
      </c>
      <c r="G51" s="30">
        <v>20145046</v>
      </c>
      <c r="H51" s="2" t="s">
        <v>16</v>
      </c>
      <c r="I51" s="2" t="s">
        <v>66</v>
      </c>
      <c r="J51" s="2" t="s">
        <v>17</v>
      </c>
      <c r="K51" s="2" t="s">
        <v>163</v>
      </c>
      <c r="L51" s="2" t="s">
        <v>22</v>
      </c>
      <c r="M51" s="2" t="s">
        <v>23</v>
      </c>
      <c r="N51" s="2"/>
    </row>
    <row r="52" spans="1:14" ht="21.75" customHeight="1">
      <c r="A52" s="65"/>
      <c r="B52" s="70"/>
      <c r="C52" s="67" t="s">
        <v>166</v>
      </c>
      <c r="D52" s="94"/>
      <c r="E52" s="69">
        <v>4</v>
      </c>
      <c r="F52" s="29">
        <v>2</v>
      </c>
      <c r="G52" s="30">
        <v>20145047</v>
      </c>
      <c r="H52" s="2" t="s">
        <v>24</v>
      </c>
      <c r="I52" s="2" t="s">
        <v>67</v>
      </c>
      <c r="J52" s="2" t="s">
        <v>17</v>
      </c>
      <c r="K52" s="2" t="s">
        <v>160</v>
      </c>
      <c r="L52" s="2" t="s">
        <v>22</v>
      </c>
      <c r="M52" s="2" t="s">
        <v>23</v>
      </c>
      <c r="N52" s="2"/>
    </row>
    <row r="53" spans="1:14" ht="21.75" customHeight="1">
      <c r="A53" s="65"/>
      <c r="B53" s="70"/>
      <c r="C53" s="70"/>
      <c r="D53" s="94"/>
      <c r="E53" s="69"/>
      <c r="F53" s="29">
        <v>1</v>
      </c>
      <c r="G53" s="30">
        <v>20145048</v>
      </c>
      <c r="H53" s="2" t="s">
        <v>24</v>
      </c>
      <c r="I53" s="2" t="s">
        <v>68</v>
      </c>
      <c r="J53" s="2" t="s">
        <v>17</v>
      </c>
      <c r="K53" s="2" t="s">
        <v>160</v>
      </c>
      <c r="L53" s="2" t="s">
        <v>22</v>
      </c>
      <c r="M53" s="2" t="s">
        <v>23</v>
      </c>
      <c r="N53" s="2"/>
    </row>
    <row r="54" spans="1:14" ht="21.75" customHeight="1">
      <c r="A54" s="65"/>
      <c r="B54" s="70"/>
      <c r="C54" s="70"/>
      <c r="D54" s="94"/>
      <c r="E54" s="69"/>
      <c r="F54" s="29">
        <v>1</v>
      </c>
      <c r="G54" s="30">
        <v>20145049</v>
      </c>
      <c r="H54" s="2" t="s">
        <v>150</v>
      </c>
      <c r="I54" s="2" t="s">
        <v>152</v>
      </c>
      <c r="J54" s="2" t="s">
        <v>17</v>
      </c>
      <c r="K54" s="2" t="s">
        <v>528</v>
      </c>
      <c r="L54" s="2" t="s">
        <v>22</v>
      </c>
      <c r="M54" s="2" t="s">
        <v>23</v>
      </c>
      <c r="N54" s="40"/>
    </row>
    <row r="55" spans="1:14" ht="21.75" customHeight="1">
      <c r="A55" s="65"/>
      <c r="B55" s="70"/>
      <c r="C55" s="68"/>
      <c r="D55" s="94"/>
      <c r="E55" s="101">
        <v>4</v>
      </c>
      <c r="F55" s="29">
        <v>1</v>
      </c>
      <c r="G55" s="30">
        <v>20145050</v>
      </c>
      <c r="H55" s="2" t="s">
        <v>16</v>
      </c>
      <c r="I55" s="2" t="s">
        <v>152</v>
      </c>
      <c r="J55" s="2" t="s">
        <v>17</v>
      </c>
      <c r="K55" s="2" t="s">
        <v>160</v>
      </c>
      <c r="L55" s="2" t="s">
        <v>22</v>
      </c>
      <c r="M55" s="2" t="s">
        <v>23</v>
      </c>
      <c r="N55" s="2"/>
    </row>
    <row r="56" spans="1:14" ht="21.75" customHeight="1">
      <c r="A56" s="65"/>
      <c r="B56" s="70"/>
      <c r="C56" s="67" t="s">
        <v>167</v>
      </c>
      <c r="D56" s="94"/>
      <c r="E56" s="102"/>
      <c r="F56" s="29">
        <v>1</v>
      </c>
      <c r="G56" s="30">
        <v>20145051</v>
      </c>
      <c r="H56" s="2" t="s">
        <v>16</v>
      </c>
      <c r="I56" s="2" t="s">
        <v>69</v>
      </c>
      <c r="J56" s="2" t="s">
        <v>17</v>
      </c>
      <c r="K56" s="2" t="s">
        <v>160</v>
      </c>
      <c r="L56" s="2" t="s">
        <v>22</v>
      </c>
      <c r="M56" s="2" t="s">
        <v>23</v>
      </c>
      <c r="N56" s="2"/>
    </row>
    <row r="57" spans="1:14" ht="21.75" customHeight="1">
      <c r="A57" s="65"/>
      <c r="B57" s="70"/>
      <c r="C57" s="70"/>
      <c r="D57" s="94"/>
      <c r="E57" s="102"/>
      <c r="F57" s="29">
        <v>1</v>
      </c>
      <c r="G57" s="30">
        <v>20145052</v>
      </c>
      <c r="H57" s="2" t="s">
        <v>16</v>
      </c>
      <c r="I57" s="2" t="s">
        <v>168</v>
      </c>
      <c r="J57" s="2" t="s">
        <v>17</v>
      </c>
      <c r="K57" s="2" t="s">
        <v>164</v>
      </c>
      <c r="L57" s="2" t="s">
        <v>22</v>
      </c>
      <c r="M57" s="2" t="s">
        <v>23</v>
      </c>
      <c r="N57" s="2"/>
    </row>
    <row r="58" spans="1:14" ht="21.75" customHeight="1">
      <c r="A58" s="66"/>
      <c r="B58" s="68"/>
      <c r="C58" s="68"/>
      <c r="D58" s="92"/>
      <c r="E58" s="103"/>
      <c r="F58" s="29">
        <v>1</v>
      </c>
      <c r="G58" s="30">
        <v>20145053</v>
      </c>
      <c r="H58" s="40" t="s">
        <v>16</v>
      </c>
      <c r="I58" s="40" t="s">
        <v>198</v>
      </c>
      <c r="J58" s="40" t="s">
        <v>156</v>
      </c>
      <c r="K58" s="40" t="s">
        <v>164</v>
      </c>
      <c r="L58" s="2" t="s">
        <v>22</v>
      </c>
      <c r="M58" s="2" t="s">
        <v>23</v>
      </c>
      <c r="N58" s="2"/>
    </row>
    <row r="59" spans="1:14" ht="21.75" customHeight="1">
      <c r="A59" s="87">
        <v>9</v>
      </c>
      <c r="B59" s="71" t="s">
        <v>169</v>
      </c>
      <c r="C59" s="37" t="s">
        <v>170</v>
      </c>
      <c r="D59" s="121">
        <f>SUM(E59:E62)</f>
        <v>4</v>
      </c>
      <c r="E59" s="32">
        <v>1</v>
      </c>
      <c r="F59" s="32">
        <v>1</v>
      </c>
      <c r="G59" s="30">
        <v>20145054</v>
      </c>
      <c r="H59" s="2" t="s">
        <v>16</v>
      </c>
      <c r="I59" s="2" t="s">
        <v>171</v>
      </c>
      <c r="J59" s="2" t="s">
        <v>17</v>
      </c>
      <c r="K59" s="37" t="s">
        <v>172</v>
      </c>
      <c r="L59" s="2" t="s">
        <v>21</v>
      </c>
      <c r="M59" s="2" t="s">
        <v>18</v>
      </c>
      <c r="N59" s="2"/>
    </row>
    <row r="60" spans="1:14" ht="21.75" customHeight="1">
      <c r="A60" s="87"/>
      <c r="B60" s="71"/>
      <c r="C60" s="37" t="s">
        <v>173</v>
      </c>
      <c r="D60" s="121"/>
      <c r="E60" s="32">
        <v>1</v>
      </c>
      <c r="F60" s="32">
        <v>1</v>
      </c>
      <c r="G60" s="30">
        <v>20145055</v>
      </c>
      <c r="H60" s="2" t="s">
        <v>16</v>
      </c>
      <c r="I60" s="2" t="s">
        <v>117</v>
      </c>
      <c r="J60" s="2" t="s">
        <v>17</v>
      </c>
      <c r="K60" s="37"/>
      <c r="L60" s="2" t="s">
        <v>21</v>
      </c>
      <c r="M60" s="2" t="s">
        <v>18</v>
      </c>
      <c r="N60" s="2"/>
    </row>
    <row r="61" spans="1:14" ht="21.75" customHeight="1">
      <c r="A61" s="87"/>
      <c r="B61" s="71"/>
      <c r="C61" s="37" t="s">
        <v>174</v>
      </c>
      <c r="D61" s="121"/>
      <c r="E61" s="32">
        <v>1</v>
      </c>
      <c r="F61" s="32">
        <v>1</v>
      </c>
      <c r="G61" s="30">
        <v>20145056</v>
      </c>
      <c r="H61" s="2" t="s">
        <v>16</v>
      </c>
      <c r="I61" s="2" t="s">
        <v>118</v>
      </c>
      <c r="J61" s="43" t="s">
        <v>156</v>
      </c>
      <c r="K61" s="37"/>
      <c r="L61" s="2" t="s">
        <v>21</v>
      </c>
      <c r="M61" s="2" t="s">
        <v>18</v>
      </c>
      <c r="N61" s="2"/>
    </row>
    <row r="62" spans="1:14" ht="21.75" customHeight="1">
      <c r="A62" s="87"/>
      <c r="B62" s="71"/>
      <c r="C62" s="37" t="s">
        <v>175</v>
      </c>
      <c r="D62" s="121"/>
      <c r="E62" s="32">
        <v>1</v>
      </c>
      <c r="F62" s="32">
        <v>1</v>
      </c>
      <c r="G62" s="30">
        <v>20145057</v>
      </c>
      <c r="H62" s="2" t="s">
        <v>16</v>
      </c>
      <c r="I62" s="2" t="s">
        <v>119</v>
      </c>
      <c r="J62" s="37" t="s">
        <v>17</v>
      </c>
      <c r="K62" s="37"/>
      <c r="L62" s="2" t="s">
        <v>21</v>
      </c>
      <c r="M62" s="2" t="s">
        <v>18</v>
      </c>
      <c r="N62" s="2"/>
    </row>
    <row r="63" spans="1:14" s="28" customFormat="1" ht="20.25" customHeight="1">
      <c r="A63" s="84">
        <v>10</v>
      </c>
      <c r="B63" s="85" t="s">
        <v>176</v>
      </c>
      <c r="C63" s="88" t="s">
        <v>177</v>
      </c>
      <c r="D63" s="76">
        <f>SUM(E63:E73)</f>
        <v>14</v>
      </c>
      <c r="E63" s="69">
        <v>2</v>
      </c>
      <c r="F63" s="30">
        <v>1</v>
      </c>
      <c r="G63" s="30">
        <v>20145058</v>
      </c>
      <c r="H63" s="2" t="s">
        <v>150</v>
      </c>
      <c r="I63" s="2" t="s">
        <v>57</v>
      </c>
      <c r="J63" s="2" t="s">
        <v>17</v>
      </c>
      <c r="K63" s="2" t="s">
        <v>178</v>
      </c>
      <c r="L63" s="40" t="s">
        <v>22</v>
      </c>
      <c r="M63" s="40" t="s">
        <v>23</v>
      </c>
      <c r="N63" s="2"/>
    </row>
    <row r="64" spans="1:14" s="28" customFormat="1" ht="20.25" customHeight="1">
      <c r="A64" s="84"/>
      <c r="B64" s="85"/>
      <c r="C64" s="88"/>
      <c r="D64" s="76"/>
      <c r="E64" s="69"/>
      <c r="F64" s="29">
        <v>1</v>
      </c>
      <c r="G64" s="30">
        <v>20145059</v>
      </c>
      <c r="H64" s="2" t="s">
        <v>16</v>
      </c>
      <c r="I64" s="2" t="s">
        <v>17</v>
      </c>
      <c r="J64" s="2" t="s">
        <v>17</v>
      </c>
      <c r="K64" s="2"/>
      <c r="L64" s="40" t="s">
        <v>22</v>
      </c>
      <c r="M64" s="40" t="s">
        <v>23</v>
      </c>
      <c r="N64" s="2"/>
    </row>
    <row r="65" spans="1:14" s="28" customFormat="1" ht="20.25" customHeight="1">
      <c r="A65" s="84"/>
      <c r="B65" s="85"/>
      <c r="C65" s="88" t="s">
        <v>179</v>
      </c>
      <c r="D65" s="76"/>
      <c r="E65" s="69">
        <v>2</v>
      </c>
      <c r="F65" s="29">
        <v>1</v>
      </c>
      <c r="G65" s="30">
        <v>20145060</v>
      </c>
      <c r="H65" s="2" t="s">
        <v>16</v>
      </c>
      <c r="I65" s="40" t="s">
        <v>17</v>
      </c>
      <c r="J65" s="2" t="s">
        <v>17</v>
      </c>
      <c r="K65" s="2"/>
      <c r="L65" s="40" t="s">
        <v>371</v>
      </c>
      <c r="M65" s="40" t="s">
        <v>18</v>
      </c>
      <c r="N65" s="2"/>
    </row>
    <row r="66" spans="1:14" s="28" customFormat="1" ht="20.25" customHeight="1">
      <c r="A66" s="84"/>
      <c r="B66" s="85"/>
      <c r="C66" s="88"/>
      <c r="D66" s="76"/>
      <c r="E66" s="69"/>
      <c r="F66" s="29">
        <v>1</v>
      </c>
      <c r="G66" s="30">
        <v>20145061</v>
      </c>
      <c r="H66" s="2" t="s">
        <v>16</v>
      </c>
      <c r="I66" s="2" t="s">
        <v>109</v>
      </c>
      <c r="J66" s="2" t="s">
        <v>17</v>
      </c>
      <c r="K66" s="2"/>
      <c r="L66" s="40" t="s">
        <v>371</v>
      </c>
      <c r="M66" s="40" t="s">
        <v>18</v>
      </c>
      <c r="N66" s="2"/>
    </row>
    <row r="67" spans="1:14" s="28" customFormat="1" ht="20.25" customHeight="1">
      <c r="A67" s="84"/>
      <c r="B67" s="85"/>
      <c r="C67" s="88" t="s">
        <v>180</v>
      </c>
      <c r="D67" s="76"/>
      <c r="E67" s="69">
        <v>2</v>
      </c>
      <c r="F67" s="29">
        <v>1</v>
      </c>
      <c r="G67" s="30">
        <v>20145062</v>
      </c>
      <c r="H67" s="2" t="s">
        <v>150</v>
      </c>
      <c r="I67" s="2" t="s">
        <v>57</v>
      </c>
      <c r="J67" s="2" t="s">
        <v>17</v>
      </c>
      <c r="K67" s="2" t="s">
        <v>178</v>
      </c>
      <c r="L67" s="40" t="s">
        <v>371</v>
      </c>
      <c r="M67" s="40" t="s">
        <v>18</v>
      </c>
      <c r="N67" s="2"/>
    </row>
    <row r="68" spans="1:14" s="28" customFormat="1" ht="20.25" customHeight="1">
      <c r="A68" s="84"/>
      <c r="B68" s="85"/>
      <c r="C68" s="88"/>
      <c r="D68" s="76"/>
      <c r="E68" s="69"/>
      <c r="F68" s="29">
        <v>1</v>
      </c>
      <c r="G68" s="30">
        <v>20145063</v>
      </c>
      <c r="H68" s="2" t="s">
        <v>16</v>
      </c>
      <c r="I68" s="2" t="s">
        <v>109</v>
      </c>
      <c r="J68" s="2" t="s">
        <v>17</v>
      </c>
      <c r="K68" s="2"/>
      <c r="L68" s="40" t="s">
        <v>371</v>
      </c>
      <c r="M68" s="40" t="s">
        <v>18</v>
      </c>
      <c r="N68" s="2"/>
    </row>
    <row r="69" spans="1:14" s="28" customFormat="1" ht="20.25" customHeight="1">
      <c r="A69" s="84"/>
      <c r="B69" s="85"/>
      <c r="C69" s="88" t="s">
        <v>181</v>
      </c>
      <c r="D69" s="76"/>
      <c r="E69" s="69">
        <v>2</v>
      </c>
      <c r="F69" s="29">
        <v>1</v>
      </c>
      <c r="G69" s="30">
        <v>20145064</v>
      </c>
      <c r="H69" s="2" t="s">
        <v>16</v>
      </c>
      <c r="I69" s="2" t="s">
        <v>17</v>
      </c>
      <c r="J69" s="2" t="s">
        <v>17</v>
      </c>
      <c r="K69" s="2"/>
      <c r="L69" s="40" t="s">
        <v>371</v>
      </c>
      <c r="M69" s="40" t="s">
        <v>18</v>
      </c>
      <c r="N69" s="2"/>
    </row>
    <row r="70" spans="1:14" s="28" customFormat="1" ht="20.25" customHeight="1">
      <c r="A70" s="84"/>
      <c r="B70" s="85"/>
      <c r="C70" s="88"/>
      <c r="D70" s="76"/>
      <c r="E70" s="69"/>
      <c r="F70" s="29">
        <v>1</v>
      </c>
      <c r="G70" s="30">
        <v>20145065</v>
      </c>
      <c r="H70" s="2" t="s">
        <v>16</v>
      </c>
      <c r="I70" s="2" t="s">
        <v>109</v>
      </c>
      <c r="J70" s="2" t="s">
        <v>17</v>
      </c>
      <c r="K70" s="2"/>
      <c r="L70" s="40" t="s">
        <v>371</v>
      </c>
      <c r="M70" s="40" t="s">
        <v>18</v>
      </c>
      <c r="N70" s="2"/>
    </row>
    <row r="71" spans="1:14" s="28" customFormat="1" ht="20.25" customHeight="1">
      <c r="A71" s="84"/>
      <c r="B71" s="85"/>
      <c r="C71" s="2" t="s">
        <v>182</v>
      </c>
      <c r="D71" s="76"/>
      <c r="E71" s="29">
        <v>2</v>
      </c>
      <c r="F71" s="29">
        <v>2</v>
      </c>
      <c r="G71" s="30">
        <v>20145066</v>
      </c>
      <c r="H71" s="2" t="s">
        <v>16</v>
      </c>
      <c r="I71" s="2" t="s">
        <v>17</v>
      </c>
      <c r="J71" s="2" t="s">
        <v>17</v>
      </c>
      <c r="K71" s="2"/>
      <c r="L71" s="40" t="s">
        <v>371</v>
      </c>
      <c r="M71" s="40" t="s">
        <v>18</v>
      </c>
      <c r="N71" s="2"/>
    </row>
    <row r="72" spans="1:14" s="28" customFormat="1" ht="20.25" customHeight="1">
      <c r="A72" s="84"/>
      <c r="B72" s="85"/>
      <c r="C72" s="2" t="s">
        <v>183</v>
      </c>
      <c r="D72" s="76"/>
      <c r="E72" s="29">
        <v>2</v>
      </c>
      <c r="F72" s="29">
        <v>2</v>
      </c>
      <c r="G72" s="30">
        <v>20145067</v>
      </c>
      <c r="H72" s="2" t="s">
        <v>16</v>
      </c>
      <c r="I72" s="2" t="s">
        <v>17</v>
      </c>
      <c r="J72" s="2" t="s">
        <v>17</v>
      </c>
      <c r="K72" s="2"/>
      <c r="L72" s="40" t="s">
        <v>371</v>
      </c>
      <c r="M72" s="40" t="s">
        <v>18</v>
      </c>
      <c r="N72" s="2"/>
    </row>
    <row r="73" spans="1:14" s="28" customFormat="1" ht="20.25" customHeight="1">
      <c r="A73" s="84"/>
      <c r="B73" s="85"/>
      <c r="C73" s="2" t="s">
        <v>184</v>
      </c>
      <c r="D73" s="76"/>
      <c r="E73" s="29">
        <v>2</v>
      </c>
      <c r="F73" s="30">
        <v>2</v>
      </c>
      <c r="G73" s="30">
        <v>20145068</v>
      </c>
      <c r="H73" s="2" t="s">
        <v>16</v>
      </c>
      <c r="I73" s="2" t="s">
        <v>17</v>
      </c>
      <c r="J73" s="2" t="s">
        <v>17</v>
      </c>
      <c r="K73" s="2"/>
      <c r="L73" s="40" t="s">
        <v>371</v>
      </c>
      <c r="M73" s="40" t="s">
        <v>18</v>
      </c>
      <c r="N73" s="2"/>
    </row>
    <row r="74" spans="1:14" s="28" customFormat="1" ht="20.25" customHeight="1">
      <c r="A74" s="84">
        <v>11</v>
      </c>
      <c r="B74" s="85" t="s">
        <v>185</v>
      </c>
      <c r="C74" s="88" t="s">
        <v>158</v>
      </c>
      <c r="D74" s="76">
        <f>SUM(E74:E79)</f>
        <v>18</v>
      </c>
      <c r="E74" s="69">
        <v>15</v>
      </c>
      <c r="F74" s="30">
        <v>5</v>
      </c>
      <c r="G74" s="30">
        <v>20145069</v>
      </c>
      <c r="H74" s="2" t="s">
        <v>16</v>
      </c>
      <c r="I74" s="2" t="s">
        <v>509</v>
      </c>
      <c r="J74" s="2" t="s">
        <v>156</v>
      </c>
      <c r="K74" s="40" t="s">
        <v>540</v>
      </c>
      <c r="L74" s="2" t="s">
        <v>21</v>
      </c>
      <c r="M74" s="2" t="s">
        <v>18</v>
      </c>
      <c r="N74" s="9" t="s">
        <v>499</v>
      </c>
    </row>
    <row r="75" spans="1:14" s="28" customFormat="1" ht="20.25" customHeight="1">
      <c r="A75" s="84"/>
      <c r="B75" s="85"/>
      <c r="C75" s="88"/>
      <c r="D75" s="76"/>
      <c r="E75" s="69"/>
      <c r="F75" s="30">
        <v>5</v>
      </c>
      <c r="G75" s="30">
        <v>20145070</v>
      </c>
      <c r="H75" s="2" t="s">
        <v>16</v>
      </c>
      <c r="I75" s="2" t="s">
        <v>17</v>
      </c>
      <c r="J75" s="2" t="s">
        <v>156</v>
      </c>
      <c r="K75" s="40" t="s">
        <v>541</v>
      </c>
      <c r="L75" s="2" t="s">
        <v>21</v>
      </c>
      <c r="M75" s="2" t="s">
        <v>18</v>
      </c>
      <c r="N75" s="63" t="s">
        <v>499</v>
      </c>
    </row>
    <row r="76" spans="1:14" s="28" customFormat="1" ht="20.25" customHeight="1">
      <c r="A76" s="84"/>
      <c r="B76" s="85"/>
      <c r="C76" s="88"/>
      <c r="D76" s="76"/>
      <c r="E76" s="69"/>
      <c r="F76" s="30">
        <v>5</v>
      </c>
      <c r="G76" s="30">
        <v>20145071</v>
      </c>
      <c r="H76" s="2" t="s">
        <v>16</v>
      </c>
      <c r="I76" s="2" t="s">
        <v>510</v>
      </c>
      <c r="J76" s="2" t="s">
        <v>156</v>
      </c>
      <c r="K76" s="40" t="s">
        <v>542</v>
      </c>
      <c r="L76" s="2" t="s">
        <v>21</v>
      </c>
      <c r="M76" s="2" t="s">
        <v>18</v>
      </c>
      <c r="N76" s="63" t="s">
        <v>499</v>
      </c>
    </row>
    <row r="77" spans="1:14" s="28" customFormat="1" ht="20.25" customHeight="1">
      <c r="A77" s="84"/>
      <c r="B77" s="85"/>
      <c r="C77" s="88" t="s">
        <v>186</v>
      </c>
      <c r="D77" s="76"/>
      <c r="E77" s="69">
        <v>3</v>
      </c>
      <c r="F77" s="30">
        <v>1</v>
      </c>
      <c r="G77" s="30">
        <v>20145072</v>
      </c>
      <c r="H77" s="2" t="s">
        <v>16</v>
      </c>
      <c r="I77" s="2" t="s">
        <v>54</v>
      </c>
      <c r="J77" s="2" t="s">
        <v>17</v>
      </c>
      <c r="K77" s="40" t="s">
        <v>543</v>
      </c>
      <c r="L77" s="40" t="s">
        <v>22</v>
      </c>
      <c r="M77" s="5" t="s">
        <v>537</v>
      </c>
      <c r="N77" s="9"/>
    </row>
    <row r="78" spans="1:14" s="28" customFormat="1" ht="20.25" customHeight="1">
      <c r="A78" s="84"/>
      <c r="B78" s="85"/>
      <c r="C78" s="88"/>
      <c r="D78" s="76"/>
      <c r="E78" s="69"/>
      <c r="F78" s="30">
        <v>1</v>
      </c>
      <c r="G78" s="30">
        <v>20145073</v>
      </c>
      <c r="H78" s="2" t="s">
        <v>16</v>
      </c>
      <c r="I78" s="2" t="s">
        <v>55</v>
      </c>
      <c r="J78" s="2" t="s">
        <v>17</v>
      </c>
      <c r="K78" s="40" t="s">
        <v>543</v>
      </c>
      <c r="L78" s="40" t="s">
        <v>22</v>
      </c>
      <c r="M78" s="5" t="s">
        <v>537</v>
      </c>
      <c r="N78" s="9"/>
    </row>
    <row r="79" spans="1:14" s="28" customFormat="1" ht="20.25" customHeight="1">
      <c r="A79" s="84"/>
      <c r="B79" s="85"/>
      <c r="C79" s="88"/>
      <c r="D79" s="76"/>
      <c r="E79" s="69"/>
      <c r="F79" s="30">
        <v>1</v>
      </c>
      <c r="G79" s="30">
        <v>20145074</v>
      </c>
      <c r="H79" s="2" t="s">
        <v>16</v>
      </c>
      <c r="I79" s="2" t="s">
        <v>56</v>
      </c>
      <c r="J79" s="2" t="s">
        <v>17</v>
      </c>
      <c r="K79" s="40" t="s">
        <v>562</v>
      </c>
      <c r="L79" s="40" t="s">
        <v>22</v>
      </c>
      <c r="M79" s="5" t="s">
        <v>537</v>
      </c>
      <c r="N79" s="9"/>
    </row>
    <row r="80" spans="1:14" s="28" customFormat="1" ht="20.25" customHeight="1">
      <c r="A80" s="84">
        <v>12</v>
      </c>
      <c r="B80" s="88" t="s">
        <v>187</v>
      </c>
      <c r="C80" s="88" t="s">
        <v>158</v>
      </c>
      <c r="D80" s="76">
        <f>SUM(E80:E97)</f>
        <v>25</v>
      </c>
      <c r="E80" s="76">
        <v>10</v>
      </c>
      <c r="F80" s="30">
        <v>2</v>
      </c>
      <c r="G80" s="30">
        <v>20145075</v>
      </c>
      <c r="H80" s="2" t="s">
        <v>16</v>
      </c>
      <c r="I80" s="2" t="s">
        <v>17</v>
      </c>
      <c r="J80" s="2" t="s">
        <v>17</v>
      </c>
      <c r="K80" s="2"/>
      <c r="L80" s="2" t="s">
        <v>21</v>
      </c>
      <c r="M80" s="2" t="s">
        <v>18</v>
      </c>
      <c r="N80" s="2"/>
    </row>
    <row r="81" spans="1:14" s="28" customFormat="1" ht="20.25" customHeight="1">
      <c r="A81" s="84"/>
      <c r="B81" s="88"/>
      <c r="C81" s="88"/>
      <c r="D81" s="76"/>
      <c r="E81" s="76"/>
      <c r="F81" s="30">
        <v>2</v>
      </c>
      <c r="G81" s="30">
        <v>20145076</v>
      </c>
      <c r="H81" s="2" t="s">
        <v>16</v>
      </c>
      <c r="I81" s="2" t="s">
        <v>25</v>
      </c>
      <c r="J81" s="2" t="s">
        <v>17</v>
      </c>
      <c r="K81" s="2"/>
      <c r="L81" s="2" t="s">
        <v>21</v>
      </c>
      <c r="M81" s="2" t="s">
        <v>18</v>
      </c>
      <c r="N81" s="2"/>
    </row>
    <row r="82" spans="1:14" s="28" customFormat="1" ht="20.25" customHeight="1">
      <c r="A82" s="84"/>
      <c r="B82" s="88"/>
      <c r="C82" s="88"/>
      <c r="D82" s="76"/>
      <c r="E82" s="76"/>
      <c r="F82" s="30">
        <v>1</v>
      </c>
      <c r="G82" s="30">
        <v>20145077</v>
      </c>
      <c r="H82" s="2" t="s">
        <v>16</v>
      </c>
      <c r="I82" s="2" t="s">
        <v>188</v>
      </c>
      <c r="J82" s="2" t="s">
        <v>17</v>
      </c>
      <c r="K82" s="2"/>
      <c r="L82" s="2" t="s">
        <v>21</v>
      </c>
      <c r="M82" s="2" t="s">
        <v>18</v>
      </c>
      <c r="N82" s="2"/>
    </row>
    <row r="83" spans="1:14" s="28" customFormat="1" ht="20.25" customHeight="1">
      <c r="A83" s="84"/>
      <c r="B83" s="88"/>
      <c r="C83" s="88"/>
      <c r="D83" s="76"/>
      <c r="E83" s="76"/>
      <c r="F83" s="30">
        <v>1</v>
      </c>
      <c r="G83" s="30">
        <v>20145078</v>
      </c>
      <c r="H83" s="2" t="s">
        <v>150</v>
      </c>
      <c r="I83" s="2" t="s">
        <v>189</v>
      </c>
      <c r="J83" s="2" t="s">
        <v>17</v>
      </c>
      <c r="K83" s="2" t="s">
        <v>585</v>
      </c>
      <c r="L83" s="2" t="s">
        <v>21</v>
      </c>
      <c r="M83" s="2" t="s">
        <v>51</v>
      </c>
      <c r="N83" s="2"/>
    </row>
    <row r="84" spans="1:14" s="28" customFormat="1" ht="20.25" customHeight="1">
      <c r="A84" s="84"/>
      <c r="B84" s="88"/>
      <c r="C84" s="88"/>
      <c r="D84" s="76"/>
      <c r="E84" s="76"/>
      <c r="F84" s="30">
        <v>1</v>
      </c>
      <c r="G84" s="30">
        <v>20145079</v>
      </c>
      <c r="H84" s="2" t="s">
        <v>150</v>
      </c>
      <c r="I84" s="2" t="s">
        <v>26</v>
      </c>
      <c r="J84" s="2" t="s">
        <v>17</v>
      </c>
      <c r="K84" s="2" t="s">
        <v>190</v>
      </c>
      <c r="L84" s="2" t="s">
        <v>21</v>
      </c>
      <c r="M84" s="2" t="s">
        <v>18</v>
      </c>
      <c r="N84" s="2"/>
    </row>
    <row r="85" spans="1:14" s="28" customFormat="1" ht="20.25" customHeight="1">
      <c r="A85" s="84"/>
      <c r="B85" s="88"/>
      <c r="C85" s="88"/>
      <c r="D85" s="76"/>
      <c r="E85" s="76"/>
      <c r="F85" s="30">
        <v>2</v>
      </c>
      <c r="G85" s="30">
        <v>20145080</v>
      </c>
      <c r="H85" s="2" t="s">
        <v>16</v>
      </c>
      <c r="I85" s="2" t="s">
        <v>191</v>
      </c>
      <c r="J85" s="2" t="s">
        <v>17</v>
      </c>
      <c r="K85" s="2" t="s">
        <v>192</v>
      </c>
      <c r="L85" s="2" t="s">
        <v>21</v>
      </c>
      <c r="M85" s="2" t="s">
        <v>18</v>
      </c>
      <c r="N85" s="2"/>
    </row>
    <row r="86" spans="1:14" s="28" customFormat="1" ht="20.25" customHeight="1">
      <c r="A86" s="84"/>
      <c r="B86" s="88"/>
      <c r="C86" s="88"/>
      <c r="D86" s="76"/>
      <c r="E86" s="76"/>
      <c r="F86" s="30">
        <v>1</v>
      </c>
      <c r="G86" s="30">
        <v>20145081</v>
      </c>
      <c r="H86" s="2" t="s">
        <v>150</v>
      </c>
      <c r="I86" s="2" t="s">
        <v>193</v>
      </c>
      <c r="J86" s="2" t="s">
        <v>17</v>
      </c>
      <c r="K86" s="2"/>
      <c r="L86" s="2" t="s">
        <v>21</v>
      </c>
      <c r="M86" s="2" t="s">
        <v>18</v>
      </c>
      <c r="N86" s="2"/>
    </row>
    <row r="87" spans="1:14" s="28" customFormat="1" ht="20.25" customHeight="1">
      <c r="A87" s="84"/>
      <c r="B87" s="88"/>
      <c r="C87" s="2" t="s">
        <v>194</v>
      </c>
      <c r="D87" s="76"/>
      <c r="E87" s="30">
        <v>2</v>
      </c>
      <c r="F87" s="30">
        <v>2</v>
      </c>
      <c r="G87" s="30">
        <v>20145082</v>
      </c>
      <c r="H87" s="2" t="s">
        <v>16</v>
      </c>
      <c r="I87" s="2" t="s">
        <v>17</v>
      </c>
      <c r="J87" s="2" t="s">
        <v>17</v>
      </c>
      <c r="K87" s="2" t="s">
        <v>195</v>
      </c>
      <c r="L87" s="2" t="s">
        <v>21</v>
      </c>
      <c r="M87" s="2" t="s">
        <v>18</v>
      </c>
      <c r="N87" s="2"/>
    </row>
    <row r="88" spans="1:14" s="28" customFormat="1" ht="20.25" customHeight="1">
      <c r="A88" s="84"/>
      <c r="B88" s="88"/>
      <c r="C88" s="88" t="s">
        <v>196</v>
      </c>
      <c r="D88" s="76"/>
      <c r="E88" s="76">
        <v>3</v>
      </c>
      <c r="F88" s="30">
        <v>1</v>
      </c>
      <c r="G88" s="30">
        <v>20145083</v>
      </c>
      <c r="H88" s="2" t="s">
        <v>16</v>
      </c>
      <c r="I88" s="2" t="s">
        <v>197</v>
      </c>
      <c r="J88" s="2" t="s">
        <v>17</v>
      </c>
      <c r="K88" s="2"/>
      <c r="L88" s="40" t="s">
        <v>511</v>
      </c>
      <c r="M88" s="40" t="s">
        <v>18</v>
      </c>
      <c r="N88" s="2"/>
    </row>
    <row r="89" spans="1:14" s="28" customFormat="1" ht="20.25" customHeight="1">
      <c r="A89" s="84"/>
      <c r="B89" s="88"/>
      <c r="C89" s="88"/>
      <c r="D89" s="76"/>
      <c r="E89" s="76"/>
      <c r="F89" s="30">
        <v>1</v>
      </c>
      <c r="G89" s="30">
        <v>20145084</v>
      </c>
      <c r="H89" s="2" t="s">
        <v>16</v>
      </c>
      <c r="I89" s="2" t="s">
        <v>193</v>
      </c>
      <c r="J89" s="2" t="s">
        <v>17</v>
      </c>
      <c r="K89" s="2"/>
      <c r="L89" s="40" t="s">
        <v>511</v>
      </c>
      <c r="M89" s="40" t="s">
        <v>18</v>
      </c>
      <c r="N89" s="2"/>
    </row>
    <row r="90" spans="1:14" s="28" customFormat="1" ht="20.25" customHeight="1">
      <c r="A90" s="84"/>
      <c r="B90" s="88"/>
      <c r="C90" s="88"/>
      <c r="D90" s="76"/>
      <c r="E90" s="76"/>
      <c r="F90" s="30">
        <v>1</v>
      </c>
      <c r="G90" s="30">
        <v>20145085</v>
      </c>
      <c r="H90" s="2" t="s">
        <v>16</v>
      </c>
      <c r="I90" s="2" t="s">
        <v>198</v>
      </c>
      <c r="J90" s="2" t="s">
        <v>17</v>
      </c>
      <c r="K90" s="2"/>
      <c r="L90" s="40" t="s">
        <v>511</v>
      </c>
      <c r="M90" s="40" t="s">
        <v>18</v>
      </c>
      <c r="N90" s="2"/>
    </row>
    <row r="91" spans="1:14" s="28" customFormat="1" ht="20.25" customHeight="1">
      <c r="A91" s="84"/>
      <c r="B91" s="88"/>
      <c r="C91" s="2" t="s">
        <v>199</v>
      </c>
      <c r="D91" s="76"/>
      <c r="E91" s="30">
        <v>1</v>
      </c>
      <c r="F91" s="30">
        <v>1</v>
      </c>
      <c r="G91" s="30">
        <v>20145086</v>
      </c>
      <c r="H91" s="2" t="s">
        <v>16</v>
      </c>
      <c r="I91" s="2" t="s">
        <v>25</v>
      </c>
      <c r="J91" s="2" t="s">
        <v>17</v>
      </c>
      <c r="K91" s="2" t="s">
        <v>200</v>
      </c>
      <c r="L91" s="2" t="s">
        <v>22</v>
      </c>
      <c r="M91" s="2" t="s">
        <v>23</v>
      </c>
      <c r="N91" s="2"/>
    </row>
    <row r="92" spans="1:14" s="28" customFormat="1" ht="20.25" customHeight="1">
      <c r="A92" s="84"/>
      <c r="B92" s="88"/>
      <c r="C92" s="67" t="s">
        <v>455</v>
      </c>
      <c r="D92" s="76"/>
      <c r="E92" s="91">
        <v>4</v>
      </c>
      <c r="F92" s="30">
        <v>3</v>
      </c>
      <c r="G92" s="30">
        <v>20145087</v>
      </c>
      <c r="H92" s="2" t="s">
        <v>150</v>
      </c>
      <c r="I92" s="2" t="s">
        <v>456</v>
      </c>
      <c r="J92" s="2" t="s">
        <v>17</v>
      </c>
      <c r="K92" s="2"/>
      <c r="L92" s="2" t="s">
        <v>22</v>
      </c>
      <c r="M92" s="2" t="s">
        <v>23</v>
      </c>
      <c r="N92" s="2"/>
    </row>
    <row r="93" spans="1:14" s="28" customFormat="1" ht="20.25" customHeight="1">
      <c r="A93" s="84"/>
      <c r="B93" s="88"/>
      <c r="C93" s="68"/>
      <c r="D93" s="76"/>
      <c r="E93" s="92"/>
      <c r="F93" s="30">
        <v>1</v>
      </c>
      <c r="G93" s="30">
        <v>20145088</v>
      </c>
      <c r="H93" s="2" t="s">
        <v>150</v>
      </c>
      <c r="I93" s="2" t="s">
        <v>507</v>
      </c>
      <c r="J93" s="2" t="s">
        <v>17</v>
      </c>
      <c r="K93" s="2" t="s">
        <v>508</v>
      </c>
      <c r="L93" s="2" t="s">
        <v>22</v>
      </c>
      <c r="M93" s="2" t="s">
        <v>23</v>
      </c>
      <c r="N93" s="2"/>
    </row>
    <row r="94" spans="1:14" s="28" customFormat="1" ht="20.25" customHeight="1">
      <c r="A94" s="84"/>
      <c r="B94" s="88"/>
      <c r="C94" s="97" t="s">
        <v>457</v>
      </c>
      <c r="D94" s="76"/>
      <c r="E94" s="76">
        <v>3</v>
      </c>
      <c r="F94" s="30">
        <v>2</v>
      </c>
      <c r="G94" s="30">
        <v>20145089</v>
      </c>
      <c r="H94" s="2" t="s">
        <v>150</v>
      </c>
      <c r="I94" s="2" t="s">
        <v>17</v>
      </c>
      <c r="J94" s="2" t="s">
        <v>17</v>
      </c>
      <c r="K94" s="2"/>
      <c r="L94" s="2" t="s">
        <v>22</v>
      </c>
      <c r="M94" s="2" t="s">
        <v>23</v>
      </c>
      <c r="N94" s="2"/>
    </row>
    <row r="95" spans="1:14" s="28" customFormat="1" ht="20.25" customHeight="1">
      <c r="A95" s="84"/>
      <c r="B95" s="88"/>
      <c r="C95" s="97"/>
      <c r="D95" s="76"/>
      <c r="E95" s="76"/>
      <c r="F95" s="30">
        <v>1</v>
      </c>
      <c r="G95" s="30">
        <v>20145090</v>
      </c>
      <c r="H95" s="2" t="s">
        <v>150</v>
      </c>
      <c r="I95" s="2" t="s">
        <v>198</v>
      </c>
      <c r="J95" s="2" t="s">
        <v>17</v>
      </c>
      <c r="K95" s="2"/>
      <c r="L95" s="2" t="s">
        <v>22</v>
      </c>
      <c r="M95" s="2" t="s">
        <v>23</v>
      </c>
      <c r="N95" s="2"/>
    </row>
    <row r="96" spans="1:14" s="28" customFormat="1" ht="20.25" customHeight="1">
      <c r="A96" s="84"/>
      <c r="B96" s="88"/>
      <c r="C96" s="2" t="s">
        <v>458</v>
      </c>
      <c r="D96" s="76"/>
      <c r="E96" s="30">
        <v>1</v>
      </c>
      <c r="F96" s="30">
        <v>1</v>
      </c>
      <c r="G96" s="30">
        <v>20145091</v>
      </c>
      <c r="H96" s="2" t="s">
        <v>150</v>
      </c>
      <c r="I96" s="2" t="s">
        <v>191</v>
      </c>
      <c r="J96" s="2" t="s">
        <v>17</v>
      </c>
      <c r="K96" s="2" t="s">
        <v>192</v>
      </c>
      <c r="L96" s="2" t="s">
        <v>22</v>
      </c>
      <c r="M96" s="2" t="s">
        <v>23</v>
      </c>
      <c r="N96" s="2"/>
    </row>
    <row r="97" spans="1:14" s="28" customFormat="1" ht="20.25" customHeight="1">
      <c r="A97" s="84"/>
      <c r="B97" s="88"/>
      <c r="C97" s="2" t="s">
        <v>459</v>
      </c>
      <c r="D97" s="76"/>
      <c r="E97" s="30">
        <v>1</v>
      </c>
      <c r="F97" s="30">
        <v>1</v>
      </c>
      <c r="G97" s="30">
        <v>20145092</v>
      </c>
      <c r="H97" s="2" t="s">
        <v>150</v>
      </c>
      <c r="I97" s="2" t="s">
        <v>17</v>
      </c>
      <c r="J97" s="2" t="s">
        <v>17</v>
      </c>
      <c r="K97" s="2"/>
      <c r="L97" s="2" t="s">
        <v>22</v>
      </c>
      <c r="M97" s="2" t="s">
        <v>23</v>
      </c>
      <c r="N97" s="2"/>
    </row>
    <row r="98" spans="1:14" s="28" customFormat="1" ht="20.25" customHeight="1">
      <c r="A98" s="84">
        <v>13</v>
      </c>
      <c r="B98" s="85" t="s">
        <v>460</v>
      </c>
      <c r="C98" s="2" t="s">
        <v>461</v>
      </c>
      <c r="D98" s="76">
        <v>31</v>
      </c>
      <c r="E98" s="29">
        <v>3</v>
      </c>
      <c r="F98" s="30">
        <v>3</v>
      </c>
      <c r="G98" s="30">
        <v>20145093</v>
      </c>
      <c r="H98" s="2" t="s">
        <v>150</v>
      </c>
      <c r="I98" s="2" t="s">
        <v>17</v>
      </c>
      <c r="J98" s="2" t="s">
        <v>17</v>
      </c>
      <c r="K98" s="2" t="s">
        <v>462</v>
      </c>
      <c r="L98" s="2" t="s">
        <v>21</v>
      </c>
      <c r="M98" s="2" t="s">
        <v>18</v>
      </c>
      <c r="N98" s="2"/>
    </row>
    <row r="99" spans="1:14" s="28" customFormat="1" ht="20.25" customHeight="1">
      <c r="A99" s="84"/>
      <c r="B99" s="85"/>
      <c r="C99" s="67" t="s">
        <v>463</v>
      </c>
      <c r="D99" s="76"/>
      <c r="E99" s="101">
        <v>6</v>
      </c>
      <c r="F99" s="30">
        <v>1</v>
      </c>
      <c r="G99" s="30">
        <v>20145094</v>
      </c>
      <c r="H99" s="2" t="s">
        <v>150</v>
      </c>
      <c r="I99" s="2" t="s">
        <v>464</v>
      </c>
      <c r="J99" s="2" t="s">
        <v>17</v>
      </c>
      <c r="K99" s="2" t="s">
        <v>462</v>
      </c>
      <c r="L99" s="2" t="s">
        <v>21</v>
      </c>
      <c r="M99" s="2" t="s">
        <v>18</v>
      </c>
      <c r="N99" s="2"/>
    </row>
    <row r="100" spans="1:14" s="28" customFormat="1" ht="20.25" customHeight="1">
      <c r="A100" s="84"/>
      <c r="B100" s="85"/>
      <c r="C100" s="70"/>
      <c r="D100" s="76"/>
      <c r="E100" s="102"/>
      <c r="F100" s="30">
        <v>1</v>
      </c>
      <c r="G100" s="30">
        <v>20145095</v>
      </c>
      <c r="H100" s="2" t="s">
        <v>150</v>
      </c>
      <c r="I100" s="2" t="s">
        <v>198</v>
      </c>
      <c r="J100" s="2" t="s">
        <v>17</v>
      </c>
      <c r="K100" s="2" t="s">
        <v>462</v>
      </c>
      <c r="L100" s="2" t="s">
        <v>21</v>
      </c>
      <c r="M100" s="2" t="s">
        <v>18</v>
      </c>
      <c r="N100" s="2"/>
    </row>
    <row r="101" spans="1:14" s="28" customFormat="1" ht="20.25" customHeight="1">
      <c r="A101" s="84"/>
      <c r="B101" s="85"/>
      <c r="C101" s="70"/>
      <c r="D101" s="76"/>
      <c r="E101" s="102"/>
      <c r="F101" s="30">
        <v>2</v>
      </c>
      <c r="G101" s="30">
        <v>20145096</v>
      </c>
      <c r="H101" s="2" t="s">
        <v>150</v>
      </c>
      <c r="I101" s="2" t="s">
        <v>465</v>
      </c>
      <c r="J101" s="2" t="s">
        <v>17</v>
      </c>
      <c r="K101" s="2" t="s">
        <v>462</v>
      </c>
      <c r="L101" s="2" t="s">
        <v>21</v>
      </c>
      <c r="M101" s="2" t="s">
        <v>18</v>
      </c>
      <c r="N101" s="2"/>
    </row>
    <row r="102" spans="1:14" s="28" customFormat="1" ht="20.25" customHeight="1">
      <c r="A102" s="84"/>
      <c r="B102" s="85"/>
      <c r="C102" s="70"/>
      <c r="D102" s="76"/>
      <c r="E102" s="102"/>
      <c r="F102" s="30">
        <v>1</v>
      </c>
      <c r="G102" s="30">
        <v>20145097</v>
      </c>
      <c r="H102" s="2" t="s">
        <v>150</v>
      </c>
      <c r="I102" s="2" t="s">
        <v>466</v>
      </c>
      <c r="J102" s="2" t="s">
        <v>17</v>
      </c>
      <c r="K102" s="2" t="s">
        <v>462</v>
      </c>
      <c r="L102" s="2" t="s">
        <v>21</v>
      </c>
      <c r="M102" s="2" t="s">
        <v>18</v>
      </c>
      <c r="N102" s="2"/>
    </row>
    <row r="103" spans="1:14" s="28" customFormat="1" ht="20.25" customHeight="1">
      <c r="A103" s="84"/>
      <c r="B103" s="85"/>
      <c r="C103" s="68"/>
      <c r="D103" s="76"/>
      <c r="E103" s="103"/>
      <c r="F103" s="30">
        <v>1</v>
      </c>
      <c r="G103" s="30">
        <v>20145098</v>
      </c>
      <c r="H103" s="2" t="s">
        <v>150</v>
      </c>
      <c r="I103" s="2" t="s">
        <v>467</v>
      </c>
      <c r="J103" s="2" t="s">
        <v>17</v>
      </c>
      <c r="K103" s="2" t="s">
        <v>462</v>
      </c>
      <c r="L103" s="2" t="s">
        <v>21</v>
      </c>
      <c r="M103" s="2" t="s">
        <v>18</v>
      </c>
      <c r="N103" s="2"/>
    </row>
    <row r="104" spans="1:14" s="28" customFormat="1" ht="20.25" customHeight="1">
      <c r="A104" s="84"/>
      <c r="B104" s="85"/>
      <c r="C104" s="2" t="s">
        <v>468</v>
      </c>
      <c r="D104" s="76"/>
      <c r="E104" s="29">
        <v>10</v>
      </c>
      <c r="F104" s="30">
        <v>10</v>
      </c>
      <c r="G104" s="30">
        <v>20145099</v>
      </c>
      <c r="H104" s="2" t="s">
        <v>150</v>
      </c>
      <c r="I104" s="2" t="s">
        <v>17</v>
      </c>
      <c r="J104" s="2" t="s">
        <v>17</v>
      </c>
      <c r="K104" s="2" t="s">
        <v>462</v>
      </c>
      <c r="L104" s="2" t="s">
        <v>21</v>
      </c>
      <c r="M104" s="2" t="s">
        <v>18</v>
      </c>
      <c r="N104" s="2"/>
    </row>
    <row r="105" spans="1:14" s="28" customFormat="1" ht="20.25" customHeight="1">
      <c r="A105" s="84"/>
      <c r="B105" s="85"/>
      <c r="C105" s="2" t="s">
        <v>469</v>
      </c>
      <c r="D105" s="76"/>
      <c r="E105" s="29">
        <v>1</v>
      </c>
      <c r="F105" s="29">
        <v>1</v>
      </c>
      <c r="G105" s="30">
        <v>20145100</v>
      </c>
      <c r="H105" s="2" t="s">
        <v>150</v>
      </c>
      <c r="I105" s="2" t="s">
        <v>152</v>
      </c>
      <c r="J105" s="2" t="s">
        <v>17</v>
      </c>
      <c r="K105" s="2"/>
      <c r="L105" s="2" t="s">
        <v>21</v>
      </c>
      <c r="M105" s="2" t="s">
        <v>18</v>
      </c>
      <c r="N105" s="2"/>
    </row>
    <row r="106" spans="1:14" s="28" customFormat="1" ht="20.25" customHeight="1">
      <c r="A106" s="84"/>
      <c r="B106" s="85"/>
      <c r="C106" s="88" t="s">
        <v>470</v>
      </c>
      <c r="D106" s="76"/>
      <c r="E106" s="69">
        <v>9</v>
      </c>
      <c r="F106" s="29">
        <v>2</v>
      </c>
      <c r="G106" s="30">
        <v>20145101</v>
      </c>
      <c r="H106" s="2" t="s">
        <v>150</v>
      </c>
      <c r="I106" s="2" t="s">
        <v>198</v>
      </c>
      <c r="J106" s="2" t="s">
        <v>17</v>
      </c>
      <c r="K106" s="2"/>
      <c r="L106" s="2" t="s">
        <v>21</v>
      </c>
      <c r="M106" s="2" t="s">
        <v>18</v>
      </c>
      <c r="N106" s="2"/>
    </row>
    <row r="107" spans="1:14" s="28" customFormat="1" ht="20.25" customHeight="1">
      <c r="A107" s="84"/>
      <c r="B107" s="85"/>
      <c r="C107" s="88"/>
      <c r="D107" s="76"/>
      <c r="E107" s="69"/>
      <c r="F107" s="29">
        <v>1</v>
      </c>
      <c r="G107" s="30">
        <v>20145102</v>
      </c>
      <c r="H107" s="2" t="s">
        <v>150</v>
      </c>
      <c r="I107" s="2" t="s">
        <v>152</v>
      </c>
      <c r="J107" s="2" t="s">
        <v>17</v>
      </c>
      <c r="K107" s="2"/>
      <c r="L107" s="2" t="s">
        <v>21</v>
      </c>
      <c r="M107" s="2" t="s">
        <v>18</v>
      </c>
      <c r="N107" s="2"/>
    </row>
    <row r="108" spans="1:14" s="28" customFormat="1" ht="20.25" customHeight="1">
      <c r="A108" s="84"/>
      <c r="B108" s="85"/>
      <c r="C108" s="88"/>
      <c r="D108" s="76"/>
      <c r="E108" s="69"/>
      <c r="F108" s="29">
        <v>2</v>
      </c>
      <c r="G108" s="30">
        <v>20145103</v>
      </c>
      <c r="H108" s="2" t="s">
        <v>150</v>
      </c>
      <c r="I108" s="2" t="s">
        <v>471</v>
      </c>
      <c r="J108" s="2" t="s">
        <v>17</v>
      </c>
      <c r="K108" s="2"/>
      <c r="L108" s="2" t="s">
        <v>21</v>
      </c>
      <c r="M108" s="2" t="s">
        <v>18</v>
      </c>
      <c r="N108" s="2"/>
    </row>
    <row r="109" spans="1:14" s="28" customFormat="1" ht="20.25" customHeight="1">
      <c r="A109" s="84"/>
      <c r="B109" s="85"/>
      <c r="C109" s="88"/>
      <c r="D109" s="76"/>
      <c r="E109" s="69"/>
      <c r="F109" s="29">
        <v>2</v>
      </c>
      <c r="G109" s="30">
        <v>20145104</v>
      </c>
      <c r="H109" s="2" t="s">
        <v>150</v>
      </c>
      <c r="I109" s="2" t="s">
        <v>472</v>
      </c>
      <c r="J109" s="2" t="s">
        <v>17</v>
      </c>
      <c r="K109" s="2"/>
      <c r="L109" s="2" t="s">
        <v>21</v>
      </c>
      <c r="M109" s="2" t="s">
        <v>18</v>
      </c>
      <c r="N109" s="2"/>
    </row>
    <row r="110" spans="1:14" s="28" customFormat="1" ht="20.25" customHeight="1">
      <c r="A110" s="84"/>
      <c r="B110" s="85"/>
      <c r="C110" s="88"/>
      <c r="D110" s="76"/>
      <c r="E110" s="69"/>
      <c r="F110" s="29">
        <v>2</v>
      </c>
      <c r="G110" s="30">
        <v>20145105</v>
      </c>
      <c r="H110" s="2" t="s">
        <v>150</v>
      </c>
      <c r="I110" s="2" t="s">
        <v>473</v>
      </c>
      <c r="J110" s="37" t="s">
        <v>17</v>
      </c>
      <c r="K110" s="2"/>
      <c r="L110" s="2" t="s">
        <v>21</v>
      </c>
      <c r="M110" s="2" t="s">
        <v>18</v>
      </c>
      <c r="N110" s="2"/>
    </row>
    <row r="111" spans="1:14" s="28" customFormat="1" ht="20.25" customHeight="1">
      <c r="A111" s="84"/>
      <c r="B111" s="85"/>
      <c r="C111" s="88" t="s">
        <v>474</v>
      </c>
      <c r="D111" s="76"/>
      <c r="E111" s="69">
        <v>2</v>
      </c>
      <c r="F111" s="29">
        <v>1</v>
      </c>
      <c r="G111" s="30">
        <v>20145106</v>
      </c>
      <c r="H111" s="2" t="s">
        <v>150</v>
      </c>
      <c r="I111" s="2" t="s">
        <v>152</v>
      </c>
      <c r="J111" s="37" t="s">
        <v>17</v>
      </c>
      <c r="K111" s="2"/>
      <c r="L111" s="2" t="s">
        <v>21</v>
      </c>
      <c r="M111" s="2" t="s">
        <v>18</v>
      </c>
      <c r="N111" s="2"/>
    </row>
    <row r="112" spans="1:14" s="28" customFormat="1" ht="20.25" customHeight="1">
      <c r="A112" s="84"/>
      <c r="B112" s="85"/>
      <c r="C112" s="88"/>
      <c r="D112" s="76"/>
      <c r="E112" s="69"/>
      <c r="F112" s="29">
        <v>1</v>
      </c>
      <c r="G112" s="30">
        <v>20145107</v>
      </c>
      <c r="H112" s="2" t="s">
        <v>150</v>
      </c>
      <c r="I112" s="2" t="s">
        <v>168</v>
      </c>
      <c r="J112" s="2" t="s">
        <v>17</v>
      </c>
      <c r="K112" s="2"/>
      <c r="L112" s="2" t="s">
        <v>21</v>
      </c>
      <c r="M112" s="2" t="s">
        <v>18</v>
      </c>
      <c r="N112" s="2"/>
    </row>
    <row r="113" spans="1:14" ht="20.25" customHeight="1">
      <c r="A113" s="87">
        <v>14</v>
      </c>
      <c r="B113" s="86" t="s">
        <v>475</v>
      </c>
      <c r="C113" s="2" t="s">
        <v>476</v>
      </c>
      <c r="D113" s="75">
        <f>SUM(E113:E117)</f>
        <v>15</v>
      </c>
      <c r="E113" s="29">
        <v>1</v>
      </c>
      <c r="F113" s="30">
        <v>1</v>
      </c>
      <c r="G113" s="30">
        <v>20145108</v>
      </c>
      <c r="H113" s="2" t="s">
        <v>16</v>
      </c>
      <c r="I113" s="2" t="s">
        <v>590</v>
      </c>
      <c r="J113" s="37" t="s">
        <v>17</v>
      </c>
      <c r="K113" s="35" t="s">
        <v>477</v>
      </c>
      <c r="L113" s="40" t="s">
        <v>371</v>
      </c>
      <c r="M113" s="6" t="s">
        <v>18</v>
      </c>
      <c r="N113" s="2"/>
    </row>
    <row r="114" spans="1:14" ht="20.25" customHeight="1">
      <c r="A114" s="87"/>
      <c r="B114" s="86"/>
      <c r="C114" s="2" t="s">
        <v>478</v>
      </c>
      <c r="D114" s="75"/>
      <c r="E114" s="29">
        <v>8</v>
      </c>
      <c r="F114" s="30">
        <v>8</v>
      </c>
      <c r="G114" s="30">
        <v>20145109</v>
      </c>
      <c r="H114" s="2" t="s">
        <v>16</v>
      </c>
      <c r="I114" s="2" t="s">
        <v>524</v>
      </c>
      <c r="J114" s="37" t="s">
        <v>17</v>
      </c>
      <c r="K114" s="35"/>
      <c r="L114" s="2" t="s">
        <v>22</v>
      </c>
      <c r="M114" s="35" t="s">
        <v>23</v>
      </c>
      <c r="N114" s="2"/>
    </row>
    <row r="115" spans="1:14" ht="20.25" customHeight="1">
      <c r="A115" s="87"/>
      <c r="B115" s="86"/>
      <c r="C115" s="2" t="s">
        <v>479</v>
      </c>
      <c r="D115" s="75"/>
      <c r="E115" s="29">
        <v>4</v>
      </c>
      <c r="F115" s="30">
        <v>4</v>
      </c>
      <c r="G115" s="30">
        <v>20145110</v>
      </c>
      <c r="H115" s="2" t="s">
        <v>16</v>
      </c>
      <c r="I115" s="2" t="s">
        <v>70</v>
      </c>
      <c r="J115" s="37" t="s">
        <v>17</v>
      </c>
      <c r="K115" s="35"/>
      <c r="L115" s="2" t="s">
        <v>22</v>
      </c>
      <c r="M115" s="35" t="s">
        <v>23</v>
      </c>
      <c r="N115" s="2"/>
    </row>
    <row r="116" spans="1:14" ht="20.25" customHeight="1">
      <c r="A116" s="87"/>
      <c r="B116" s="86"/>
      <c r="C116" s="2" t="s">
        <v>480</v>
      </c>
      <c r="D116" s="75"/>
      <c r="E116" s="29">
        <v>1</v>
      </c>
      <c r="F116" s="30">
        <v>1</v>
      </c>
      <c r="G116" s="30">
        <v>20145111</v>
      </c>
      <c r="H116" s="2" t="s">
        <v>16</v>
      </c>
      <c r="I116" s="2" t="s">
        <v>71</v>
      </c>
      <c r="J116" s="37" t="s">
        <v>17</v>
      </c>
      <c r="K116" s="35"/>
      <c r="L116" s="2" t="s">
        <v>22</v>
      </c>
      <c r="M116" s="35" t="s">
        <v>23</v>
      </c>
      <c r="N116" s="2"/>
    </row>
    <row r="117" spans="1:14" ht="20.25" customHeight="1">
      <c r="A117" s="87"/>
      <c r="B117" s="86"/>
      <c r="C117" s="2" t="s">
        <v>27</v>
      </c>
      <c r="D117" s="75"/>
      <c r="E117" s="29">
        <v>1</v>
      </c>
      <c r="F117" s="30">
        <v>1</v>
      </c>
      <c r="G117" s="30">
        <v>20145112</v>
      </c>
      <c r="H117" s="2" t="s">
        <v>16</v>
      </c>
      <c r="I117" s="2" t="s">
        <v>71</v>
      </c>
      <c r="J117" s="37" t="s">
        <v>17</v>
      </c>
      <c r="K117" s="35"/>
      <c r="L117" s="2" t="s">
        <v>22</v>
      </c>
      <c r="M117" s="35" t="s">
        <v>23</v>
      </c>
      <c r="N117" s="2"/>
    </row>
    <row r="118" spans="1:14" ht="20.25" customHeight="1">
      <c r="A118" s="1">
        <v>15</v>
      </c>
      <c r="B118" s="9" t="s">
        <v>481</v>
      </c>
      <c r="C118" s="2" t="s">
        <v>27</v>
      </c>
      <c r="D118" s="30">
        <f>SUM(E118)</f>
        <v>1</v>
      </c>
      <c r="E118" s="29">
        <v>1</v>
      </c>
      <c r="F118" s="30">
        <v>1</v>
      </c>
      <c r="G118" s="30">
        <v>20145113</v>
      </c>
      <c r="H118" s="2" t="s">
        <v>16</v>
      </c>
      <c r="I118" s="2" t="s">
        <v>72</v>
      </c>
      <c r="J118" s="2" t="s">
        <v>156</v>
      </c>
      <c r="K118" s="40" t="s">
        <v>525</v>
      </c>
      <c r="L118" s="2" t="s">
        <v>22</v>
      </c>
      <c r="M118" s="2" t="s">
        <v>23</v>
      </c>
      <c r="N118" s="2"/>
    </row>
    <row r="119" spans="1:14" s="28" customFormat="1" ht="20.25" customHeight="1">
      <c r="A119" s="84">
        <v>16</v>
      </c>
      <c r="B119" s="85" t="s">
        <v>482</v>
      </c>
      <c r="C119" s="2" t="s">
        <v>483</v>
      </c>
      <c r="D119" s="76">
        <f>SUM(E119:E125)</f>
        <v>9</v>
      </c>
      <c r="E119" s="30">
        <v>1</v>
      </c>
      <c r="F119" s="30">
        <v>1</v>
      </c>
      <c r="G119" s="30">
        <v>20145114</v>
      </c>
      <c r="H119" s="40" t="s">
        <v>16</v>
      </c>
      <c r="I119" s="40" t="s">
        <v>191</v>
      </c>
      <c r="J119" s="2" t="s">
        <v>17</v>
      </c>
      <c r="K119" s="40" t="s">
        <v>533</v>
      </c>
      <c r="L119" s="2" t="s">
        <v>21</v>
      </c>
      <c r="M119" s="2" t="s">
        <v>484</v>
      </c>
      <c r="N119" s="2"/>
    </row>
    <row r="120" spans="1:14" s="28" customFormat="1" ht="20.25" customHeight="1">
      <c r="A120" s="84"/>
      <c r="B120" s="85"/>
      <c r="C120" s="88" t="s">
        <v>485</v>
      </c>
      <c r="D120" s="76"/>
      <c r="E120" s="76">
        <v>4</v>
      </c>
      <c r="F120" s="30">
        <v>1</v>
      </c>
      <c r="G120" s="30">
        <v>20145115</v>
      </c>
      <c r="H120" s="2" t="s">
        <v>16</v>
      </c>
      <c r="I120" s="2" t="s">
        <v>486</v>
      </c>
      <c r="J120" s="2" t="s">
        <v>17</v>
      </c>
      <c r="K120" s="2" t="s">
        <v>487</v>
      </c>
      <c r="L120" s="40" t="s">
        <v>371</v>
      </c>
      <c r="M120" s="40" t="s">
        <v>18</v>
      </c>
      <c r="N120" s="2"/>
    </row>
    <row r="121" spans="1:14" s="28" customFormat="1" ht="20.25" customHeight="1">
      <c r="A121" s="84"/>
      <c r="B121" s="85"/>
      <c r="C121" s="88"/>
      <c r="D121" s="76"/>
      <c r="E121" s="76"/>
      <c r="F121" s="30">
        <v>1</v>
      </c>
      <c r="G121" s="30">
        <v>20145116</v>
      </c>
      <c r="H121" s="2" t="s">
        <v>16</v>
      </c>
      <c r="I121" s="2" t="s">
        <v>486</v>
      </c>
      <c r="J121" s="2" t="s">
        <v>17</v>
      </c>
      <c r="K121" s="2" t="s">
        <v>488</v>
      </c>
      <c r="L121" s="40" t="s">
        <v>371</v>
      </c>
      <c r="M121" s="40" t="s">
        <v>18</v>
      </c>
      <c r="N121" s="2"/>
    </row>
    <row r="122" spans="1:14" s="28" customFormat="1" ht="20.25" customHeight="1">
      <c r="A122" s="84"/>
      <c r="B122" s="85"/>
      <c r="C122" s="88"/>
      <c r="D122" s="76"/>
      <c r="E122" s="76"/>
      <c r="F122" s="30">
        <v>2</v>
      </c>
      <c r="G122" s="30">
        <v>20145117</v>
      </c>
      <c r="H122" s="2" t="s">
        <v>52</v>
      </c>
      <c r="I122" s="2" t="s">
        <v>486</v>
      </c>
      <c r="J122" s="2" t="s">
        <v>17</v>
      </c>
      <c r="K122" s="2" t="s">
        <v>489</v>
      </c>
      <c r="L122" s="40" t="s">
        <v>371</v>
      </c>
      <c r="M122" s="40" t="s">
        <v>18</v>
      </c>
      <c r="N122" s="2"/>
    </row>
    <row r="123" spans="1:14" s="28" customFormat="1" ht="20.25" customHeight="1">
      <c r="A123" s="84"/>
      <c r="B123" s="85"/>
      <c r="C123" s="2" t="s">
        <v>490</v>
      </c>
      <c r="D123" s="76"/>
      <c r="E123" s="30">
        <v>1</v>
      </c>
      <c r="F123" s="30">
        <v>1</v>
      </c>
      <c r="G123" s="30">
        <v>20145118</v>
      </c>
      <c r="H123" s="2" t="s">
        <v>16</v>
      </c>
      <c r="I123" s="2" t="s">
        <v>191</v>
      </c>
      <c r="J123" s="2" t="s">
        <v>17</v>
      </c>
      <c r="K123" s="2" t="s">
        <v>491</v>
      </c>
      <c r="L123" s="2" t="s">
        <v>22</v>
      </c>
      <c r="M123" s="2" t="s">
        <v>23</v>
      </c>
      <c r="N123" s="2"/>
    </row>
    <row r="124" spans="1:14" s="28" customFormat="1" ht="20.25" customHeight="1">
      <c r="A124" s="84"/>
      <c r="B124" s="85"/>
      <c r="C124" s="2" t="s">
        <v>492</v>
      </c>
      <c r="D124" s="76"/>
      <c r="E124" s="30">
        <v>2</v>
      </c>
      <c r="F124" s="30">
        <v>2</v>
      </c>
      <c r="G124" s="30">
        <v>20145119</v>
      </c>
      <c r="H124" s="2" t="s">
        <v>24</v>
      </c>
      <c r="I124" s="2" t="s">
        <v>110</v>
      </c>
      <c r="J124" s="2" t="s">
        <v>17</v>
      </c>
      <c r="K124" s="2" t="s">
        <v>493</v>
      </c>
      <c r="L124" s="2" t="s">
        <v>22</v>
      </c>
      <c r="M124" s="35" t="s">
        <v>23</v>
      </c>
      <c r="N124" s="2"/>
    </row>
    <row r="125" spans="1:14" s="28" customFormat="1" ht="20.25" customHeight="1">
      <c r="A125" s="84"/>
      <c r="B125" s="85"/>
      <c r="C125" s="2" t="s">
        <v>494</v>
      </c>
      <c r="D125" s="76"/>
      <c r="E125" s="30">
        <v>1</v>
      </c>
      <c r="F125" s="30">
        <v>1</v>
      </c>
      <c r="G125" s="30">
        <v>20145120</v>
      </c>
      <c r="H125" s="2" t="s">
        <v>24</v>
      </c>
      <c r="I125" s="2" t="s">
        <v>111</v>
      </c>
      <c r="J125" s="2" t="s">
        <v>17</v>
      </c>
      <c r="K125" s="2" t="s">
        <v>495</v>
      </c>
      <c r="L125" s="2" t="s">
        <v>22</v>
      </c>
      <c r="M125" s="35" t="s">
        <v>23</v>
      </c>
      <c r="N125" s="2"/>
    </row>
    <row r="126" spans="1:14" ht="20.25" customHeight="1">
      <c r="A126" s="87">
        <v>17</v>
      </c>
      <c r="B126" s="86" t="s">
        <v>496</v>
      </c>
      <c r="C126" s="67" t="s">
        <v>497</v>
      </c>
      <c r="D126" s="75">
        <f>SUM(E126:E127)</f>
        <v>2</v>
      </c>
      <c r="E126" s="29">
        <v>1</v>
      </c>
      <c r="F126" s="30">
        <v>1</v>
      </c>
      <c r="G126" s="30">
        <v>20145121</v>
      </c>
      <c r="H126" s="2" t="s">
        <v>16</v>
      </c>
      <c r="I126" s="2" t="s">
        <v>86</v>
      </c>
      <c r="J126" s="37" t="s">
        <v>17</v>
      </c>
      <c r="K126" s="35" t="s">
        <v>28</v>
      </c>
      <c r="L126" s="40" t="s">
        <v>371</v>
      </c>
      <c r="M126" s="6" t="s">
        <v>18</v>
      </c>
      <c r="N126" s="2"/>
    </row>
    <row r="127" spans="1:14" ht="20.25" customHeight="1">
      <c r="A127" s="87"/>
      <c r="B127" s="86"/>
      <c r="C127" s="68"/>
      <c r="D127" s="75"/>
      <c r="E127" s="29">
        <v>1</v>
      </c>
      <c r="F127" s="30">
        <v>1</v>
      </c>
      <c r="G127" s="30">
        <v>20145122</v>
      </c>
      <c r="H127" s="2" t="s">
        <v>24</v>
      </c>
      <c r="I127" s="2" t="s">
        <v>98</v>
      </c>
      <c r="J127" s="37" t="s">
        <v>17</v>
      </c>
      <c r="K127" s="35"/>
      <c r="L127" s="40" t="s">
        <v>22</v>
      </c>
      <c r="M127" s="6" t="s">
        <v>23</v>
      </c>
      <c r="N127" s="2"/>
    </row>
    <row r="128" spans="1:14" s="28" customFormat="1" ht="20.25" customHeight="1">
      <c r="A128" s="84">
        <v>18</v>
      </c>
      <c r="B128" s="85" t="s">
        <v>201</v>
      </c>
      <c r="C128" s="88" t="s">
        <v>202</v>
      </c>
      <c r="D128" s="76">
        <f>SUM(E128:E142)</f>
        <v>15</v>
      </c>
      <c r="E128" s="69">
        <v>2</v>
      </c>
      <c r="F128" s="30">
        <v>1</v>
      </c>
      <c r="G128" s="30">
        <v>20145123</v>
      </c>
      <c r="H128" s="2" t="s">
        <v>16</v>
      </c>
      <c r="I128" s="2" t="s">
        <v>203</v>
      </c>
      <c r="J128" s="2" t="s">
        <v>17</v>
      </c>
      <c r="K128" s="40" t="s">
        <v>521</v>
      </c>
      <c r="L128" s="40" t="s">
        <v>371</v>
      </c>
      <c r="M128" s="6" t="s">
        <v>18</v>
      </c>
      <c r="N128" s="2"/>
    </row>
    <row r="129" spans="1:14" s="28" customFormat="1" ht="20.25" customHeight="1">
      <c r="A129" s="84"/>
      <c r="B129" s="85"/>
      <c r="C129" s="88"/>
      <c r="D129" s="76"/>
      <c r="E129" s="69"/>
      <c r="F129" s="30">
        <v>1</v>
      </c>
      <c r="G129" s="30">
        <v>20145124</v>
      </c>
      <c r="H129" s="2" t="s">
        <v>52</v>
      </c>
      <c r="I129" s="2" t="s">
        <v>204</v>
      </c>
      <c r="J129" s="2" t="s">
        <v>17</v>
      </c>
      <c r="K129" s="40" t="s">
        <v>521</v>
      </c>
      <c r="L129" s="40" t="s">
        <v>371</v>
      </c>
      <c r="M129" s="6" t="s">
        <v>18</v>
      </c>
      <c r="N129" s="2"/>
    </row>
    <row r="130" spans="1:14" s="28" customFormat="1" ht="20.25" customHeight="1">
      <c r="A130" s="84"/>
      <c r="B130" s="85"/>
      <c r="C130" s="72" t="s">
        <v>205</v>
      </c>
      <c r="D130" s="76"/>
      <c r="E130" s="69">
        <v>5</v>
      </c>
      <c r="F130" s="30">
        <v>1</v>
      </c>
      <c r="G130" s="30">
        <v>20145125</v>
      </c>
      <c r="H130" s="2" t="s">
        <v>52</v>
      </c>
      <c r="I130" s="2" t="s">
        <v>206</v>
      </c>
      <c r="J130" s="2" t="s">
        <v>17</v>
      </c>
      <c r="K130" s="40" t="s">
        <v>521</v>
      </c>
      <c r="L130" s="40" t="s">
        <v>371</v>
      </c>
      <c r="M130" s="6" t="s">
        <v>18</v>
      </c>
      <c r="N130" s="2"/>
    </row>
    <row r="131" spans="1:14" s="28" customFormat="1" ht="20.25" customHeight="1">
      <c r="A131" s="84"/>
      <c r="B131" s="85"/>
      <c r="C131" s="73"/>
      <c r="D131" s="76"/>
      <c r="E131" s="69"/>
      <c r="F131" s="30">
        <v>1</v>
      </c>
      <c r="G131" s="30">
        <v>20145126</v>
      </c>
      <c r="H131" s="2" t="s">
        <v>16</v>
      </c>
      <c r="I131" s="2" t="s">
        <v>207</v>
      </c>
      <c r="J131" s="2" t="s">
        <v>17</v>
      </c>
      <c r="K131" s="40" t="s">
        <v>521</v>
      </c>
      <c r="L131" s="40" t="s">
        <v>371</v>
      </c>
      <c r="M131" s="6" t="s">
        <v>18</v>
      </c>
      <c r="N131" s="2"/>
    </row>
    <row r="132" spans="1:14" s="28" customFormat="1" ht="19.5" customHeight="1">
      <c r="A132" s="84"/>
      <c r="B132" s="85"/>
      <c r="C132" s="73"/>
      <c r="D132" s="76"/>
      <c r="E132" s="69"/>
      <c r="F132" s="30">
        <v>1</v>
      </c>
      <c r="G132" s="30">
        <v>20145127</v>
      </c>
      <c r="H132" s="2" t="s">
        <v>16</v>
      </c>
      <c r="I132" s="2" t="s">
        <v>204</v>
      </c>
      <c r="J132" s="2" t="s">
        <v>17</v>
      </c>
      <c r="K132" s="40" t="s">
        <v>521</v>
      </c>
      <c r="L132" s="40" t="s">
        <v>371</v>
      </c>
      <c r="M132" s="6" t="s">
        <v>18</v>
      </c>
      <c r="N132" s="2"/>
    </row>
    <row r="133" spans="1:14" s="28" customFormat="1" ht="19.5" customHeight="1">
      <c r="A133" s="84"/>
      <c r="B133" s="85"/>
      <c r="C133" s="73"/>
      <c r="D133" s="76"/>
      <c r="E133" s="69"/>
      <c r="F133" s="30">
        <v>1</v>
      </c>
      <c r="G133" s="30">
        <v>20145128</v>
      </c>
      <c r="H133" s="2" t="s">
        <v>16</v>
      </c>
      <c r="I133" s="2" t="s">
        <v>208</v>
      </c>
      <c r="J133" s="2" t="s">
        <v>17</v>
      </c>
      <c r="K133" s="40" t="s">
        <v>521</v>
      </c>
      <c r="L133" s="40" t="s">
        <v>371</v>
      </c>
      <c r="M133" s="6" t="s">
        <v>18</v>
      </c>
      <c r="N133" s="2"/>
    </row>
    <row r="134" spans="1:14" s="28" customFormat="1" ht="19.5" customHeight="1">
      <c r="A134" s="84"/>
      <c r="B134" s="85"/>
      <c r="C134" s="74"/>
      <c r="D134" s="76"/>
      <c r="E134" s="69"/>
      <c r="F134" s="30">
        <v>1</v>
      </c>
      <c r="G134" s="30">
        <v>20145129</v>
      </c>
      <c r="H134" s="2" t="s">
        <v>52</v>
      </c>
      <c r="I134" s="2" t="s">
        <v>86</v>
      </c>
      <c r="J134" s="2" t="s">
        <v>17</v>
      </c>
      <c r="K134" s="40" t="s">
        <v>521</v>
      </c>
      <c r="L134" s="40" t="s">
        <v>371</v>
      </c>
      <c r="M134" s="6" t="s">
        <v>18</v>
      </c>
      <c r="N134" s="2"/>
    </row>
    <row r="135" spans="1:14" s="28" customFormat="1" ht="19.5" customHeight="1">
      <c r="A135" s="84"/>
      <c r="B135" s="85"/>
      <c r="C135" s="2" t="s">
        <v>209</v>
      </c>
      <c r="D135" s="76"/>
      <c r="E135" s="29">
        <v>1</v>
      </c>
      <c r="F135" s="30">
        <v>1</v>
      </c>
      <c r="G135" s="30">
        <v>20145130</v>
      </c>
      <c r="H135" s="2" t="s">
        <v>52</v>
      </c>
      <c r="I135" s="2" t="s">
        <v>207</v>
      </c>
      <c r="J135" s="2" t="s">
        <v>17</v>
      </c>
      <c r="K135" s="40" t="s">
        <v>521</v>
      </c>
      <c r="L135" s="40" t="s">
        <v>371</v>
      </c>
      <c r="M135" s="6" t="s">
        <v>18</v>
      </c>
      <c r="N135" s="2"/>
    </row>
    <row r="136" spans="1:14" s="28" customFormat="1" ht="19.5" customHeight="1">
      <c r="A136" s="84"/>
      <c r="B136" s="85"/>
      <c r="C136" s="88" t="s">
        <v>210</v>
      </c>
      <c r="D136" s="76"/>
      <c r="E136" s="69">
        <v>2</v>
      </c>
      <c r="F136" s="30">
        <v>1</v>
      </c>
      <c r="G136" s="30">
        <v>20145131</v>
      </c>
      <c r="H136" s="2" t="s">
        <v>16</v>
      </c>
      <c r="I136" s="2" t="s">
        <v>211</v>
      </c>
      <c r="J136" s="2" t="s">
        <v>17</v>
      </c>
      <c r="K136" s="40" t="s">
        <v>521</v>
      </c>
      <c r="L136" s="40" t="s">
        <v>371</v>
      </c>
      <c r="M136" s="6" t="s">
        <v>18</v>
      </c>
      <c r="N136" s="2"/>
    </row>
    <row r="137" spans="1:14" s="28" customFormat="1" ht="19.5" customHeight="1">
      <c r="A137" s="84"/>
      <c r="B137" s="85"/>
      <c r="C137" s="88"/>
      <c r="D137" s="76"/>
      <c r="E137" s="69"/>
      <c r="F137" s="30">
        <v>1</v>
      </c>
      <c r="G137" s="30">
        <v>20145132</v>
      </c>
      <c r="H137" s="2" t="s">
        <v>16</v>
      </c>
      <c r="I137" s="2" t="s">
        <v>152</v>
      </c>
      <c r="J137" s="2" t="s">
        <v>17</v>
      </c>
      <c r="K137" s="40" t="s">
        <v>522</v>
      </c>
      <c r="L137" s="40" t="s">
        <v>371</v>
      </c>
      <c r="M137" s="6" t="s">
        <v>18</v>
      </c>
      <c r="N137" s="2"/>
    </row>
    <row r="138" spans="1:14" s="28" customFormat="1" ht="19.5" customHeight="1">
      <c r="A138" s="84"/>
      <c r="B138" s="85"/>
      <c r="C138" s="4" t="s">
        <v>212</v>
      </c>
      <c r="D138" s="76"/>
      <c r="E138" s="46">
        <v>1</v>
      </c>
      <c r="F138" s="30">
        <v>1</v>
      </c>
      <c r="G138" s="30">
        <v>20145133</v>
      </c>
      <c r="H138" s="2" t="s">
        <v>16</v>
      </c>
      <c r="I138" s="2" t="s">
        <v>213</v>
      </c>
      <c r="J138" s="2" t="s">
        <v>17</v>
      </c>
      <c r="K138" s="40" t="s">
        <v>521</v>
      </c>
      <c r="L138" s="40" t="s">
        <v>371</v>
      </c>
      <c r="M138" s="6" t="s">
        <v>18</v>
      </c>
      <c r="N138" s="2"/>
    </row>
    <row r="139" spans="1:14" s="28" customFormat="1" ht="19.5" customHeight="1">
      <c r="A139" s="84"/>
      <c r="B139" s="85"/>
      <c r="C139" s="88" t="s">
        <v>214</v>
      </c>
      <c r="D139" s="76"/>
      <c r="E139" s="101">
        <v>4</v>
      </c>
      <c r="F139" s="30">
        <v>1</v>
      </c>
      <c r="G139" s="30">
        <v>20145134</v>
      </c>
      <c r="H139" s="2" t="s">
        <v>16</v>
      </c>
      <c r="I139" s="2" t="s">
        <v>204</v>
      </c>
      <c r="J139" s="2" t="s">
        <v>17</v>
      </c>
      <c r="K139" s="40" t="s">
        <v>521</v>
      </c>
      <c r="L139" s="2" t="s">
        <v>22</v>
      </c>
      <c r="M139" s="2" t="s">
        <v>23</v>
      </c>
      <c r="N139" s="2"/>
    </row>
    <row r="140" spans="1:14" s="28" customFormat="1" ht="19.5" customHeight="1">
      <c r="A140" s="84"/>
      <c r="B140" s="85"/>
      <c r="C140" s="88"/>
      <c r="D140" s="76"/>
      <c r="E140" s="102"/>
      <c r="F140" s="30">
        <v>1</v>
      </c>
      <c r="G140" s="30">
        <v>20145135</v>
      </c>
      <c r="H140" s="2" t="s">
        <v>150</v>
      </c>
      <c r="I140" s="2" t="s">
        <v>207</v>
      </c>
      <c r="J140" s="2" t="s">
        <v>17</v>
      </c>
      <c r="K140" s="40" t="s">
        <v>521</v>
      </c>
      <c r="L140" s="2" t="s">
        <v>22</v>
      </c>
      <c r="M140" s="2" t="s">
        <v>23</v>
      </c>
      <c r="N140" s="2"/>
    </row>
    <row r="141" spans="1:14" s="28" customFormat="1" ht="19.5" customHeight="1">
      <c r="A141" s="84"/>
      <c r="B141" s="85"/>
      <c r="C141" s="88"/>
      <c r="D141" s="76"/>
      <c r="E141" s="102"/>
      <c r="F141" s="30">
        <v>1</v>
      </c>
      <c r="G141" s="30">
        <v>20145136</v>
      </c>
      <c r="H141" s="2" t="s">
        <v>16</v>
      </c>
      <c r="I141" s="2" t="s">
        <v>206</v>
      </c>
      <c r="J141" s="2" t="s">
        <v>17</v>
      </c>
      <c r="K141" s="40" t="s">
        <v>521</v>
      </c>
      <c r="L141" s="2" t="s">
        <v>22</v>
      </c>
      <c r="M141" s="2" t="s">
        <v>23</v>
      </c>
      <c r="N141" s="2"/>
    </row>
    <row r="142" spans="1:14" s="28" customFormat="1" ht="19.5" customHeight="1">
      <c r="A142" s="84"/>
      <c r="B142" s="85"/>
      <c r="C142" s="88"/>
      <c r="D142" s="76"/>
      <c r="E142" s="103"/>
      <c r="F142" s="30">
        <v>1</v>
      </c>
      <c r="G142" s="30">
        <v>20145137</v>
      </c>
      <c r="H142" s="2" t="s">
        <v>52</v>
      </c>
      <c r="I142" s="2" t="s">
        <v>215</v>
      </c>
      <c r="J142" s="2" t="s">
        <v>17</v>
      </c>
      <c r="K142" s="40" t="s">
        <v>544</v>
      </c>
      <c r="L142" s="2" t="s">
        <v>22</v>
      </c>
      <c r="M142" s="2" t="s">
        <v>23</v>
      </c>
      <c r="N142" s="2"/>
    </row>
    <row r="143" spans="1:14" ht="24" customHeight="1">
      <c r="A143" s="104">
        <v>19</v>
      </c>
      <c r="B143" s="72" t="s">
        <v>216</v>
      </c>
      <c r="C143" s="2" t="s">
        <v>217</v>
      </c>
      <c r="D143" s="107">
        <v>37</v>
      </c>
      <c r="E143" s="29">
        <v>2</v>
      </c>
      <c r="F143" s="30">
        <v>2</v>
      </c>
      <c r="G143" s="30">
        <v>20145138</v>
      </c>
      <c r="H143" s="2" t="s">
        <v>16</v>
      </c>
      <c r="I143" s="2" t="s">
        <v>218</v>
      </c>
      <c r="J143" s="37" t="s">
        <v>17</v>
      </c>
      <c r="K143" s="35"/>
      <c r="L143" s="2" t="s">
        <v>22</v>
      </c>
      <c r="M143" s="35" t="s">
        <v>23</v>
      </c>
      <c r="N143" s="2"/>
    </row>
    <row r="144" spans="1:14" ht="24" customHeight="1">
      <c r="A144" s="93"/>
      <c r="B144" s="73"/>
      <c r="C144" s="88" t="s">
        <v>219</v>
      </c>
      <c r="D144" s="109"/>
      <c r="E144" s="69">
        <v>3</v>
      </c>
      <c r="F144" s="30">
        <v>1</v>
      </c>
      <c r="G144" s="30">
        <v>20145139</v>
      </c>
      <c r="H144" s="2" t="s">
        <v>16</v>
      </c>
      <c r="I144" s="2" t="s">
        <v>220</v>
      </c>
      <c r="J144" s="37" t="s">
        <v>17</v>
      </c>
      <c r="K144" s="35"/>
      <c r="L144" s="2" t="s">
        <v>22</v>
      </c>
      <c r="M144" s="35" t="s">
        <v>23</v>
      </c>
      <c r="N144" s="2"/>
    </row>
    <row r="145" spans="1:14" ht="24" customHeight="1">
      <c r="A145" s="93"/>
      <c r="B145" s="73"/>
      <c r="C145" s="88"/>
      <c r="D145" s="109"/>
      <c r="E145" s="69"/>
      <c r="F145" s="30">
        <v>1</v>
      </c>
      <c r="G145" s="30">
        <v>20145140</v>
      </c>
      <c r="H145" s="2" t="s">
        <v>16</v>
      </c>
      <c r="I145" s="2" t="s">
        <v>221</v>
      </c>
      <c r="J145" s="37" t="s">
        <v>17</v>
      </c>
      <c r="K145" s="35"/>
      <c r="L145" s="2" t="s">
        <v>22</v>
      </c>
      <c r="M145" s="35" t="s">
        <v>23</v>
      </c>
      <c r="N145" s="2"/>
    </row>
    <row r="146" spans="1:14" ht="24" customHeight="1">
      <c r="A146" s="93"/>
      <c r="B146" s="73"/>
      <c r="C146" s="88"/>
      <c r="D146" s="109"/>
      <c r="E146" s="69"/>
      <c r="F146" s="30">
        <v>1</v>
      </c>
      <c r="G146" s="30">
        <v>20145141</v>
      </c>
      <c r="H146" s="2" t="s">
        <v>16</v>
      </c>
      <c r="I146" s="2" t="s">
        <v>222</v>
      </c>
      <c r="J146" s="37" t="s">
        <v>17</v>
      </c>
      <c r="K146" s="35"/>
      <c r="L146" s="2" t="s">
        <v>22</v>
      </c>
      <c r="M146" s="35" t="s">
        <v>23</v>
      </c>
      <c r="N146" s="2"/>
    </row>
    <row r="147" spans="1:14" ht="24" customHeight="1">
      <c r="A147" s="93"/>
      <c r="B147" s="73"/>
      <c r="C147" s="2" t="s">
        <v>223</v>
      </c>
      <c r="D147" s="109"/>
      <c r="E147" s="30">
        <v>1</v>
      </c>
      <c r="F147" s="30">
        <v>1</v>
      </c>
      <c r="G147" s="30">
        <v>20145142</v>
      </c>
      <c r="H147" s="2" t="s">
        <v>16</v>
      </c>
      <c r="I147" s="2" t="s">
        <v>224</v>
      </c>
      <c r="J147" s="37" t="s">
        <v>17</v>
      </c>
      <c r="K147" s="35"/>
      <c r="L147" s="40" t="s">
        <v>371</v>
      </c>
      <c r="M147" s="6" t="s">
        <v>18</v>
      </c>
      <c r="N147" s="2"/>
    </row>
    <row r="148" spans="1:14" ht="24" customHeight="1">
      <c r="A148" s="93"/>
      <c r="B148" s="73"/>
      <c r="C148" s="88" t="s">
        <v>225</v>
      </c>
      <c r="D148" s="109"/>
      <c r="E148" s="76">
        <v>4</v>
      </c>
      <c r="F148" s="30">
        <v>2</v>
      </c>
      <c r="G148" s="30">
        <v>20145143</v>
      </c>
      <c r="H148" s="2" t="s">
        <v>150</v>
      </c>
      <c r="I148" s="2" t="s">
        <v>226</v>
      </c>
      <c r="J148" s="37" t="s">
        <v>17</v>
      </c>
      <c r="K148" s="35"/>
      <c r="L148" s="40" t="s">
        <v>371</v>
      </c>
      <c r="M148" s="6" t="s">
        <v>18</v>
      </c>
      <c r="N148" s="2"/>
    </row>
    <row r="149" spans="1:14" ht="24" customHeight="1">
      <c r="A149" s="93"/>
      <c r="B149" s="73"/>
      <c r="C149" s="88"/>
      <c r="D149" s="109"/>
      <c r="E149" s="76"/>
      <c r="F149" s="30">
        <v>2</v>
      </c>
      <c r="G149" s="30">
        <v>20145144</v>
      </c>
      <c r="H149" s="2" t="s">
        <v>150</v>
      </c>
      <c r="I149" s="2" t="s">
        <v>198</v>
      </c>
      <c r="J149" s="37" t="s">
        <v>17</v>
      </c>
      <c r="K149" s="35"/>
      <c r="L149" s="40" t="s">
        <v>371</v>
      </c>
      <c r="M149" s="6" t="s">
        <v>18</v>
      </c>
      <c r="N149" s="2"/>
    </row>
    <row r="150" spans="1:14" ht="24" customHeight="1">
      <c r="A150" s="93"/>
      <c r="B150" s="73"/>
      <c r="C150" s="2" t="s">
        <v>227</v>
      </c>
      <c r="D150" s="109"/>
      <c r="E150" s="30">
        <v>1</v>
      </c>
      <c r="F150" s="30">
        <v>1</v>
      </c>
      <c r="G150" s="30">
        <v>20145145</v>
      </c>
      <c r="H150" s="2" t="s">
        <v>16</v>
      </c>
      <c r="I150" s="2" t="s">
        <v>224</v>
      </c>
      <c r="J150" s="37" t="s">
        <v>17</v>
      </c>
      <c r="K150" s="35"/>
      <c r="L150" s="40" t="s">
        <v>371</v>
      </c>
      <c r="M150" s="6" t="s">
        <v>18</v>
      </c>
      <c r="N150" s="2"/>
    </row>
    <row r="151" spans="1:14" ht="24" customHeight="1">
      <c r="A151" s="93"/>
      <c r="B151" s="73"/>
      <c r="C151" s="2" t="s">
        <v>228</v>
      </c>
      <c r="D151" s="109"/>
      <c r="E151" s="30">
        <v>1</v>
      </c>
      <c r="F151" s="30">
        <v>1</v>
      </c>
      <c r="G151" s="30">
        <v>20145146</v>
      </c>
      <c r="H151" s="2" t="s">
        <v>150</v>
      </c>
      <c r="I151" s="2" t="s">
        <v>226</v>
      </c>
      <c r="J151" s="37" t="s">
        <v>17</v>
      </c>
      <c r="K151" s="35"/>
      <c r="L151" s="40" t="s">
        <v>371</v>
      </c>
      <c r="M151" s="6" t="s">
        <v>18</v>
      </c>
      <c r="N151" s="2"/>
    </row>
    <row r="152" spans="1:14" ht="24" customHeight="1">
      <c r="A152" s="93"/>
      <c r="B152" s="73"/>
      <c r="C152" s="88" t="s">
        <v>229</v>
      </c>
      <c r="D152" s="109"/>
      <c r="E152" s="76">
        <v>6</v>
      </c>
      <c r="F152" s="30">
        <v>4</v>
      </c>
      <c r="G152" s="30">
        <v>20145147</v>
      </c>
      <c r="H152" s="2" t="s">
        <v>150</v>
      </c>
      <c r="I152" s="2" t="s">
        <v>226</v>
      </c>
      <c r="J152" s="37" t="s">
        <v>17</v>
      </c>
      <c r="K152" s="35"/>
      <c r="L152" s="40" t="s">
        <v>371</v>
      </c>
      <c r="M152" s="6" t="s">
        <v>18</v>
      </c>
      <c r="N152" s="2"/>
    </row>
    <row r="153" spans="1:14" ht="24" customHeight="1">
      <c r="A153" s="93"/>
      <c r="B153" s="73"/>
      <c r="C153" s="88"/>
      <c r="D153" s="109"/>
      <c r="E153" s="76"/>
      <c r="F153" s="30">
        <v>2</v>
      </c>
      <c r="G153" s="30">
        <v>20145148</v>
      </c>
      <c r="H153" s="2" t="s">
        <v>16</v>
      </c>
      <c r="I153" s="2" t="s">
        <v>224</v>
      </c>
      <c r="J153" s="37" t="s">
        <v>17</v>
      </c>
      <c r="K153" s="35"/>
      <c r="L153" s="40" t="s">
        <v>371</v>
      </c>
      <c r="M153" s="6" t="s">
        <v>18</v>
      </c>
      <c r="N153" s="2"/>
    </row>
    <row r="154" spans="1:14" ht="24" customHeight="1">
      <c r="A154" s="93"/>
      <c r="B154" s="73"/>
      <c r="C154" s="67" t="s">
        <v>230</v>
      </c>
      <c r="D154" s="109"/>
      <c r="E154" s="101">
        <v>5</v>
      </c>
      <c r="F154" s="30">
        <v>1</v>
      </c>
      <c r="G154" s="30">
        <v>20145149</v>
      </c>
      <c r="H154" s="2" t="s">
        <v>16</v>
      </c>
      <c r="I154" s="2" t="s">
        <v>231</v>
      </c>
      <c r="J154" s="37" t="s">
        <v>17</v>
      </c>
      <c r="K154" s="35"/>
      <c r="L154" s="40" t="s">
        <v>371</v>
      </c>
      <c r="M154" s="6" t="s">
        <v>18</v>
      </c>
      <c r="N154" s="2"/>
    </row>
    <row r="155" spans="1:14" ht="24" customHeight="1">
      <c r="A155" s="93"/>
      <c r="B155" s="73"/>
      <c r="C155" s="70"/>
      <c r="D155" s="109"/>
      <c r="E155" s="102"/>
      <c r="F155" s="30">
        <v>1</v>
      </c>
      <c r="G155" s="30">
        <v>20145150</v>
      </c>
      <c r="H155" s="2" t="s">
        <v>16</v>
      </c>
      <c r="I155" s="2" t="s">
        <v>232</v>
      </c>
      <c r="J155" s="37" t="s">
        <v>17</v>
      </c>
      <c r="K155" s="35"/>
      <c r="L155" s="40" t="s">
        <v>371</v>
      </c>
      <c r="M155" s="6" t="s">
        <v>18</v>
      </c>
      <c r="N155" s="2"/>
    </row>
    <row r="156" spans="1:14" ht="24" customHeight="1">
      <c r="A156" s="93"/>
      <c r="B156" s="73"/>
      <c r="C156" s="70"/>
      <c r="D156" s="109"/>
      <c r="E156" s="102"/>
      <c r="F156" s="30">
        <v>1</v>
      </c>
      <c r="G156" s="30">
        <v>20145151</v>
      </c>
      <c r="H156" s="2" t="s">
        <v>16</v>
      </c>
      <c r="I156" s="2" t="s">
        <v>193</v>
      </c>
      <c r="J156" s="37" t="s">
        <v>17</v>
      </c>
      <c r="K156" s="35"/>
      <c r="L156" s="40" t="s">
        <v>371</v>
      </c>
      <c r="M156" s="6" t="s">
        <v>18</v>
      </c>
      <c r="N156" s="2"/>
    </row>
    <row r="157" spans="1:14" ht="24" customHeight="1">
      <c r="A157" s="93"/>
      <c r="B157" s="73"/>
      <c r="C157" s="70"/>
      <c r="D157" s="109"/>
      <c r="E157" s="102"/>
      <c r="F157" s="30">
        <v>1</v>
      </c>
      <c r="G157" s="30">
        <v>20145152</v>
      </c>
      <c r="H157" s="2" t="s">
        <v>16</v>
      </c>
      <c r="I157" s="2" t="s">
        <v>224</v>
      </c>
      <c r="J157" s="37" t="s">
        <v>17</v>
      </c>
      <c r="K157" s="35"/>
      <c r="L157" s="40" t="s">
        <v>371</v>
      </c>
      <c r="M157" s="6" t="s">
        <v>18</v>
      </c>
      <c r="N157" s="2"/>
    </row>
    <row r="158" spans="1:14" ht="24" customHeight="1">
      <c r="A158" s="93"/>
      <c r="B158" s="73"/>
      <c r="C158" s="68"/>
      <c r="D158" s="109"/>
      <c r="E158" s="103"/>
      <c r="F158" s="30">
        <v>1</v>
      </c>
      <c r="G158" s="30">
        <v>20145153</v>
      </c>
      <c r="H158" s="2" t="s">
        <v>16</v>
      </c>
      <c r="I158" s="2" t="s">
        <v>545</v>
      </c>
      <c r="J158" s="37" t="s">
        <v>17</v>
      </c>
      <c r="K158" s="35"/>
      <c r="L158" s="40" t="s">
        <v>371</v>
      </c>
      <c r="M158" s="6" t="s">
        <v>18</v>
      </c>
      <c r="N158" s="2"/>
    </row>
    <row r="159" spans="1:14" ht="24" customHeight="1">
      <c r="A159" s="93"/>
      <c r="B159" s="73"/>
      <c r="C159" s="67" t="s">
        <v>233</v>
      </c>
      <c r="D159" s="109"/>
      <c r="E159" s="101">
        <v>5</v>
      </c>
      <c r="F159" s="30">
        <v>2</v>
      </c>
      <c r="G159" s="30">
        <v>20145154</v>
      </c>
      <c r="H159" s="2" t="s">
        <v>16</v>
      </c>
      <c r="I159" s="2" t="s">
        <v>234</v>
      </c>
      <c r="J159" s="37" t="s">
        <v>17</v>
      </c>
      <c r="K159" s="35"/>
      <c r="L159" s="2" t="s">
        <v>22</v>
      </c>
      <c r="M159" s="35" t="s">
        <v>23</v>
      </c>
      <c r="N159" s="2"/>
    </row>
    <row r="160" spans="1:14" ht="24" customHeight="1">
      <c r="A160" s="93"/>
      <c r="B160" s="73"/>
      <c r="C160" s="70"/>
      <c r="D160" s="109"/>
      <c r="E160" s="102"/>
      <c r="F160" s="30">
        <v>1</v>
      </c>
      <c r="G160" s="30">
        <v>20145155</v>
      </c>
      <c r="H160" s="2" t="s">
        <v>16</v>
      </c>
      <c r="I160" s="2" t="s">
        <v>198</v>
      </c>
      <c r="J160" s="37" t="s">
        <v>17</v>
      </c>
      <c r="K160" s="35"/>
      <c r="L160" s="2" t="s">
        <v>22</v>
      </c>
      <c r="M160" s="35" t="s">
        <v>23</v>
      </c>
      <c r="N160" s="2"/>
    </row>
    <row r="161" spans="1:14" ht="24" customHeight="1">
      <c r="A161" s="93"/>
      <c r="B161" s="73"/>
      <c r="C161" s="70"/>
      <c r="D161" s="109"/>
      <c r="E161" s="102"/>
      <c r="F161" s="30">
        <v>1</v>
      </c>
      <c r="G161" s="30">
        <v>20145156</v>
      </c>
      <c r="H161" s="2" t="s">
        <v>16</v>
      </c>
      <c r="I161" s="2" t="s">
        <v>235</v>
      </c>
      <c r="J161" s="37" t="s">
        <v>17</v>
      </c>
      <c r="K161" s="35"/>
      <c r="L161" s="2" t="s">
        <v>22</v>
      </c>
      <c r="M161" s="35" t="s">
        <v>23</v>
      </c>
      <c r="N161" s="2"/>
    </row>
    <row r="162" spans="1:14" ht="24" customHeight="1">
      <c r="A162" s="93"/>
      <c r="B162" s="73"/>
      <c r="C162" s="68"/>
      <c r="D162" s="109"/>
      <c r="E162" s="103"/>
      <c r="F162" s="30">
        <v>1</v>
      </c>
      <c r="G162" s="30">
        <v>20145157</v>
      </c>
      <c r="H162" s="2" t="s">
        <v>16</v>
      </c>
      <c r="I162" s="2" t="s">
        <v>236</v>
      </c>
      <c r="J162" s="37" t="s">
        <v>17</v>
      </c>
      <c r="K162" s="35"/>
      <c r="L162" s="2" t="s">
        <v>22</v>
      </c>
      <c r="M162" s="35" t="s">
        <v>23</v>
      </c>
      <c r="N162" s="2"/>
    </row>
    <row r="163" spans="1:14" ht="24" customHeight="1">
      <c r="A163" s="93"/>
      <c r="B163" s="73"/>
      <c r="C163" s="67" t="s">
        <v>237</v>
      </c>
      <c r="D163" s="109"/>
      <c r="E163" s="101">
        <v>2</v>
      </c>
      <c r="F163" s="30">
        <v>1</v>
      </c>
      <c r="G163" s="30">
        <v>20145158</v>
      </c>
      <c r="H163" s="2" t="s">
        <v>16</v>
      </c>
      <c r="I163" s="2" t="s">
        <v>198</v>
      </c>
      <c r="J163" s="37" t="s">
        <v>17</v>
      </c>
      <c r="K163" s="35"/>
      <c r="L163" s="2" t="s">
        <v>22</v>
      </c>
      <c r="M163" s="35" t="s">
        <v>23</v>
      </c>
      <c r="N163" s="2"/>
    </row>
    <row r="164" spans="1:14" ht="24" customHeight="1">
      <c r="A164" s="93"/>
      <c r="B164" s="73"/>
      <c r="C164" s="68"/>
      <c r="D164" s="109"/>
      <c r="E164" s="103"/>
      <c r="F164" s="30">
        <v>1</v>
      </c>
      <c r="G164" s="30">
        <v>20145159</v>
      </c>
      <c r="H164" s="2" t="s">
        <v>16</v>
      </c>
      <c r="I164" s="2" t="s">
        <v>238</v>
      </c>
      <c r="J164" s="37" t="s">
        <v>17</v>
      </c>
      <c r="K164" s="35"/>
      <c r="L164" s="2" t="s">
        <v>22</v>
      </c>
      <c r="M164" s="35" t="s">
        <v>23</v>
      </c>
      <c r="N164" s="2"/>
    </row>
    <row r="165" spans="1:14" ht="24" customHeight="1">
      <c r="A165" s="93"/>
      <c r="B165" s="73"/>
      <c r="C165" s="67" t="s">
        <v>239</v>
      </c>
      <c r="D165" s="109"/>
      <c r="E165" s="101">
        <v>2</v>
      </c>
      <c r="F165" s="30">
        <v>1</v>
      </c>
      <c r="G165" s="30">
        <v>20145160</v>
      </c>
      <c r="H165" s="2" t="s">
        <v>16</v>
      </c>
      <c r="I165" s="2" t="s">
        <v>236</v>
      </c>
      <c r="J165" s="37" t="s">
        <v>17</v>
      </c>
      <c r="K165" s="35"/>
      <c r="L165" s="2" t="s">
        <v>22</v>
      </c>
      <c r="M165" s="35" t="s">
        <v>23</v>
      </c>
      <c r="N165" s="2"/>
    </row>
    <row r="166" spans="1:14" ht="24" customHeight="1">
      <c r="A166" s="93"/>
      <c r="B166" s="73"/>
      <c r="C166" s="68"/>
      <c r="D166" s="109"/>
      <c r="E166" s="103"/>
      <c r="F166" s="30">
        <v>1</v>
      </c>
      <c r="G166" s="30">
        <v>20145161</v>
      </c>
      <c r="H166" s="2" t="s">
        <v>16</v>
      </c>
      <c r="I166" s="2" t="s">
        <v>238</v>
      </c>
      <c r="J166" s="37" t="s">
        <v>17</v>
      </c>
      <c r="K166" s="35"/>
      <c r="L166" s="2" t="s">
        <v>22</v>
      </c>
      <c r="M166" s="35" t="s">
        <v>23</v>
      </c>
      <c r="N166" s="2"/>
    </row>
    <row r="167" spans="1:14" ht="24" customHeight="1">
      <c r="A167" s="93"/>
      <c r="B167" s="73"/>
      <c r="C167" s="67" t="s">
        <v>240</v>
      </c>
      <c r="D167" s="109"/>
      <c r="E167" s="101">
        <v>2</v>
      </c>
      <c r="F167" s="30">
        <v>1</v>
      </c>
      <c r="G167" s="30">
        <v>20145162</v>
      </c>
      <c r="H167" s="2" t="s">
        <v>16</v>
      </c>
      <c r="I167" s="2" t="s">
        <v>198</v>
      </c>
      <c r="J167" s="37" t="s">
        <v>17</v>
      </c>
      <c r="K167" s="35"/>
      <c r="L167" s="2" t="s">
        <v>22</v>
      </c>
      <c r="M167" s="35" t="s">
        <v>23</v>
      </c>
      <c r="N167" s="2"/>
    </row>
    <row r="168" spans="1:14" ht="24" customHeight="1">
      <c r="A168" s="93"/>
      <c r="B168" s="73"/>
      <c r="C168" s="68"/>
      <c r="D168" s="109"/>
      <c r="E168" s="103"/>
      <c r="F168" s="30">
        <v>1</v>
      </c>
      <c r="G168" s="30">
        <v>20145163</v>
      </c>
      <c r="H168" s="2" t="s">
        <v>16</v>
      </c>
      <c r="I168" s="2" t="s">
        <v>238</v>
      </c>
      <c r="J168" s="37" t="s">
        <v>17</v>
      </c>
      <c r="K168" s="35"/>
      <c r="L168" s="2" t="s">
        <v>22</v>
      </c>
      <c r="M168" s="35" t="s">
        <v>23</v>
      </c>
      <c r="N168" s="2"/>
    </row>
    <row r="169" spans="1:14" ht="24" customHeight="1">
      <c r="A169" s="93"/>
      <c r="B169" s="73"/>
      <c r="C169" s="33" t="s">
        <v>241</v>
      </c>
      <c r="D169" s="109"/>
      <c r="E169" s="47">
        <v>1</v>
      </c>
      <c r="F169" s="30">
        <v>1</v>
      </c>
      <c r="G169" s="30">
        <v>20145164</v>
      </c>
      <c r="H169" s="2" t="s">
        <v>16</v>
      </c>
      <c r="I169" s="2" t="s">
        <v>238</v>
      </c>
      <c r="J169" s="37" t="s">
        <v>17</v>
      </c>
      <c r="K169" s="35"/>
      <c r="L169" s="2" t="s">
        <v>22</v>
      </c>
      <c r="M169" s="35" t="s">
        <v>23</v>
      </c>
      <c r="N169" s="2"/>
    </row>
    <row r="170" spans="1:14" ht="24" customHeight="1">
      <c r="A170" s="93"/>
      <c r="B170" s="73"/>
      <c r="C170" s="67" t="s">
        <v>242</v>
      </c>
      <c r="D170" s="109"/>
      <c r="E170" s="101">
        <v>2</v>
      </c>
      <c r="F170" s="30">
        <v>1</v>
      </c>
      <c r="G170" s="30">
        <v>20145165</v>
      </c>
      <c r="H170" s="2" t="s">
        <v>16</v>
      </c>
      <c r="I170" s="2" t="s">
        <v>236</v>
      </c>
      <c r="J170" s="37" t="s">
        <v>17</v>
      </c>
      <c r="K170" s="35"/>
      <c r="L170" s="2" t="s">
        <v>22</v>
      </c>
      <c r="M170" s="35" t="s">
        <v>23</v>
      </c>
      <c r="N170" s="2"/>
    </row>
    <row r="171" spans="1:14" ht="24" customHeight="1">
      <c r="A171" s="105"/>
      <c r="B171" s="74"/>
      <c r="C171" s="68"/>
      <c r="D171" s="109"/>
      <c r="E171" s="103"/>
      <c r="F171" s="30">
        <v>1</v>
      </c>
      <c r="G171" s="30">
        <v>20145166</v>
      </c>
      <c r="H171" s="2" t="s">
        <v>16</v>
      </c>
      <c r="I171" s="2" t="s">
        <v>243</v>
      </c>
      <c r="J171" s="37" t="s">
        <v>17</v>
      </c>
      <c r="K171" s="35"/>
      <c r="L171" s="2" t="s">
        <v>22</v>
      </c>
      <c r="M171" s="35" t="s">
        <v>23</v>
      </c>
      <c r="N171" s="2"/>
    </row>
    <row r="172" spans="1:14" s="28" customFormat="1" ht="24" customHeight="1">
      <c r="A172" s="84">
        <v>20</v>
      </c>
      <c r="B172" s="85" t="s">
        <v>244</v>
      </c>
      <c r="C172" s="2" t="s">
        <v>245</v>
      </c>
      <c r="D172" s="76">
        <f>SUM(E172:E193)</f>
        <v>35</v>
      </c>
      <c r="E172" s="29">
        <v>1</v>
      </c>
      <c r="F172" s="30">
        <v>1</v>
      </c>
      <c r="G172" s="30">
        <v>20145167</v>
      </c>
      <c r="H172" s="2" t="s">
        <v>52</v>
      </c>
      <c r="I172" s="40" t="s">
        <v>531</v>
      </c>
      <c r="J172" s="2" t="s">
        <v>17</v>
      </c>
      <c r="K172" s="2"/>
      <c r="L172" s="2" t="s">
        <v>21</v>
      </c>
      <c r="M172" s="2" t="s">
        <v>18</v>
      </c>
      <c r="N172" s="2"/>
    </row>
    <row r="173" spans="1:14" s="28" customFormat="1" ht="24" customHeight="1">
      <c r="A173" s="84"/>
      <c r="B173" s="85"/>
      <c r="C173" s="2" t="s">
        <v>246</v>
      </c>
      <c r="D173" s="76"/>
      <c r="E173" s="29">
        <v>1</v>
      </c>
      <c r="F173" s="30">
        <v>1</v>
      </c>
      <c r="G173" s="30">
        <v>20145168</v>
      </c>
      <c r="H173" s="2" t="s">
        <v>52</v>
      </c>
      <c r="I173" s="2" t="s">
        <v>247</v>
      </c>
      <c r="J173" s="2" t="s">
        <v>17</v>
      </c>
      <c r="K173" s="2"/>
      <c r="L173" s="2" t="s">
        <v>21</v>
      </c>
      <c r="M173" s="2" t="s">
        <v>51</v>
      </c>
      <c r="N173" s="2"/>
    </row>
    <row r="174" spans="1:14" s="28" customFormat="1" ht="24" customHeight="1">
      <c r="A174" s="84"/>
      <c r="B174" s="85"/>
      <c r="C174" s="2" t="s">
        <v>248</v>
      </c>
      <c r="D174" s="76"/>
      <c r="E174" s="29">
        <v>1</v>
      </c>
      <c r="F174" s="30">
        <v>1</v>
      </c>
      <c r="G174" s="30">
        <v>20145169</v>
      </c>
      <c r="H174" s="2" t="s">
        <v>52</v>
      </c>
      <c r="I174" s="2" t="s">
        <v>249</v>
      </c>
      <c r="J174" s="2" t="s">
        <v>17</v>
      </c>
      <c r="K174" s="2"/>
      <c r="L174" s="40" t="s">
        <v>371</v>
      </c>
      <c r="M174" s="40" t="s">
        <v>18</v>
      </c>
      <c r="N174" s="2"/>
    </row>
    <row r="175" spans="1:14" s="28" customFormat="1" ht="24" customHeight="1">
      <c r="A175" s="84"/>
      <c r="B175" s="85"/>
      <c r="C175" s="2" t="s">
        <v>546</v>
      </c>
      <c r="D175" s="76"/>
      <c r="E175" s="29">
        <v>1</v>
      </c>
      <c r="F175" s="30">
        <v>1</v>
      </c>
      <c r="G175" s="30">
        <v>20145170</v>
      </c>
      <c r="H175" s="2" t="s">
        <v>52</v>
      </c>
      <c r="I175" s="2" t="s">
        <v>250</v>
      </c>
      <c r="J175" s="2" t="s">
        <v>17</v>
      </c>
      <c r="K175" s="2"/>
      <c r="L175" s="40" t="s">
        <v>371</v>
      </c>
      <c r="M175" s="40" t="s">
        <v>18</v>
      </c>
      <c r="N175" s="2"/>
    </row>
    <row r="176" spans="1:14" s="28" customFormat="1" ht="24" customHeight="1">
      <c r="A176" s="84"/>
      <c r="B176" s="85"/>
      <c r="C176" s="4" t="s">
        <v>602</v>
      </c>
      <c r="D176" s="76"/>
      <c r="E176" s="29">
        <v>1</v>
      </c>
      <c r="F176" s="30">
        <v>1</v>
      </c>
      <c r="G176" s="30">
        <v>20145171</v>
      </c>
      <c r="H176" s="2" t="s">
        <v>150</v>
      </c>
      <c r="I176" s="2" t="s">
        <v>251</v>
      </c>
      <c r="J176" s="2" t="s">
        <v>17</v>
      </c>
      <c r="K176" s="2"/>
      <c r="L176" s="40" t="s">
        <v>22</v>
      </c>
      <c r="M176" s="40" t="s">
        <v>23</v>
      </c>
      <c r="N176" s="2"/>
    </row>
    <row r="177" spans="1:14" s="28" customFormat="1" ht="24" customHeight="1">
      <c r="A177" s="84"/>
      <c r="B177" s="85"/>
      <c r="C177" s="4" t="s">
        <v>603</v>
      </c>
      <c r="D177" s="76"/>
      <c r="E177" s="29">
        <v>2</v>
      </c>
      <c r="F177" s="30">
        <v>2</v>
      </c>
      <c r="G177" s="30">
        <v>20145172</v>
      </c>
      <c r="H177" s="2" t="s">
        <v>150</v>
      </c>
      <c r="I177" s="2" t="s">
        <v>251</v>
      </c>
      <c r="J177" s="2" t="s">
        <v>17</v>
      </c>
      <c r="K177" s="2"/>
      <c r="L177" s="40" t="s">
        <v>22</v>
      </c>
      <c r="M177" s="40" t="s">
        <v>23</v>
      </c>
      <c r="N177" s="2"/>
    </row>
    <row r="178" spans="1:14" s="28" customFormat="1" ht="24" customHeight="1">
      <c r="A178" s="84"/>
      <c r="B178" s="85"/>
      <c r="C178" s="4" t="s">
        <v>604</v>
      </c>
      <c r="D178" s="76"/>
      <c r="E178" s="29">
        <v>6</v>
      </c>
      <c r="F178" s="30">
        <v>6</v>
      </c>
      <c r="G178" s="30">
        <v>20145173</v>
      </c>
      <c r="H178" s="2" t="s">
        <v>150</v>
      </c>
      <c r="I178" s="2" t="s">
        <v>251</v>
      </c>
      <c r="J178" s="2" t="s">
        <v>17</v>
      </c>
      <c r="K178" s="2"/>
      <c r="L178" s="40" t="s">
        <v>22</v>
      </c>
      <c r="M178" s="40" t="s">
        <v>23</v>
      </c>
      <c r="N178" s="2"/>
    </row>
    <row r="179" spans="1:14" s="28" customFormat="1" ht="24" customHeight="1">
      <c r="A179" s="84"/>
      <c r="B179" s="85"/>
      <c r="C179" s="4" t="s">
        <v>605</v>
      </c>
      <c r="D179" s="76"/>
      <c r="E179" s="29">
        <v>6</v>
      </c>
      <c r="F179" s="30">
        <v>6</v>
      </c>
      <c r="G179" s="30">
        <v>20145174</v>
      </c>
      <c r="H179" s="2" t="s">
        <v>150</v>
      </c>
      <c r="I179" s="2" t="s">
        <v>251</v>
      </c>
      <c r="J179" s="2" t="s">
        <v>17</v>
      </c>
      <c r="K179" s="2"/>
      <c r="L179" s="40" t="s">
        <v>22</v>
      </c>
      <c r="M179" s="40" t="s">
        <v>23</v>
      </c>
      <c r="N179" s="2"/>
    </row>
    <row r="180" spans="1:14" s="28" customFormat="1" ht="24" customHeight="1">
      <c r="A180" s="84"/>
      <c r="B180" s="85"/>
      <c r="C180" s="4" t="s">
        <v>606</v>
      </c>
      <c r="D180" s="76"/>
      <c r="E180" s="29">
        <v>1</v>
      </c>
      <c r="F180" s="30">
        <v>1</v>
      </c>
      <c r="G180" s="30">
        <v>20145175</v>
      </c>
      <c r="H180" s="2" t="s">
        <v>150</v>
      </c>
      <c r="I180" s="2" t="s">
        <v>252</v>
      </c>
      <c r="J180" s="2" t="s">
        <v>17</v>
      </c>
      <c r="K180" s="2"/>
      <c r="L180" s="40" t="s">
        <v>22</v>
      </c>
      <c r="M180" s="40" t="s">
        <v>23</v>
      </c>
      <c r="N180" s="2"/>
    </row>
    <row r="181" spans="1:14" s="28" customFormat="1" ht="24" customHeight="1">
      <c r="A181" s="84"/>
      <c r="B181" s="85"/>
      <c r="C181" s="4" t="s">
        <v>607</v>
      </c>
      <c r="D181" s="76"/>
      <c r="E181" s="29">
        <v>2</v>
      </c>
      <c r="F181" s="30">
        <v>2</v>
      </c>
      <c r="G181" s="30">
        <v>20145176</v>
      </c>
      <c r="H181" s="2" t="s">
        <v>150</v>
      </c>
      <c r="I181" s="2" t="s">
        <v>252</v>
      </c>
      <c r="J181" s="2" t="s">
        <v>17</v>
      </c>
      <c r="K181" s="2"/>
      <c r="L181" s="40" t="s">
        <v>22</v>
      </c>
      <c r="M181" s="40" t="s">
        <v>23</v>
      </c>
      <c r="N181" s="2"/>
    </row>
    <row r="182" spans="1:14" s="28" customFormat="1" ht="24" customHeight="1">
      <c r="A182" s="84"/>
      <c r="B182" s="85"/>
      <c r="C182" s="4" t="s">
        <v>608</v>
      </c>
      <c r="D182" s="76"/>
      <c r="E182" s="29">
        <v>2</v>
      </c>
      <c r="F182" s="30">
        <v>2</v>
      </c>
      <c r="G182" s="30">
        <v>20145177</v>
      </c>
      <c r="H182" s="2" t="s">
        <v>150</v>
      </c>
      <c r="I182" s="2" t="s">
        <v>252</v>
      </c>
      <c r="J182" s="2" t="s">
        <v>17</v>
      </c>
      <c r="K182" s="2"/>
      <c r="L182" s="40" t="s">
        <v>22</v>
      </c>
      <c r="M182" s="40" t="s">
        <v>23</v>
      </c>
      <c r="N182" s="2"/>
    </row>
    <row r="183" spans="1:14" s="28" customFormat="1" ht="24" customHeight="1">
      <c r="A183" s="84"/>
      <c r="B183" s="85"/>
      <c r="C183" s="2" t="s">
        <v>253</v>
      </c>
      <c r="D183" s="76"/>
      <c r="E183" s="29">
        <v>1</v>
      </c>
      <c r="F183" s="30">
        <v>1</v>
      </c>
      <c r="G183" s="30">
        <v>20145178</v>
      </c>
      <c r="H183" s="2" t="s">
        <v>52</v>
      </c>
      <c r="I183" s="2" t="s">
        <v>198</v>
      </c>
      <c r="J183" s="2" t="s">
        <v>17</v>
      </c>
      <c r="K183" s="2"/>
      <c r="L183" s="40" t="s">
        <v>371</v>
      </c>
      <c r="M183" s="40" t="s">
        <v>18</v>
      </c>
      <c r="N183" s="2"/>
    </row>
    <row r="184" spans="1:14" s="28" customFormat="1" ht="24" customHeight="1">
      <c r="A184" s="84"/>
      <c r="B184" s="85"/>
      <c r="C184" s="2" t="s">
        <v>254</v>
      </c>
      <c r="D184" s="76"/>
      <c r="E184" s="29">
        <v>1</v>
      </c>
      <c r="F184" s="30">
        <v>1</v>
      </c>
      <c r="G184" s="30">
        <v>20145179</v>
      </c>
      <c r="H184" s="2" t="s">
        <v>52</v>
      </c>
      <c r="I184" s="2" t="s">
        <v>255</v>
      </c>
      <c r="J184" s="2" t="s">
        <v>17</v>
      </c>
      <c r="K184" s="2"/>
      <c r="L184" s="2" t="s">
        <v>22</v>
      </c>
      <c r="M184" s="2" t="s">
        <v>23</v>
      </c>
      <c r="N184" s="2" t="s">
        <v>565</v>
      </c>
    </row>
    <row r="185" spans="1:14" s="28" customFormat="1" ht="24" customHeight="1">
      <c r="A185" s="84"/>
      <c r="B185" s="85"/>
      <c r="C185" s="88" t="s">
        <v>256</v>
      </c>
      <c r="D185" s="76"/>
      <c r="E185" s="69">
        <v>2</v>
      </c>
      <c r="F185" s="30">
        <v>1</v>
      </c>
      <c r="G185" s="30">
        <v>20145180</v>
      </c>
      <c r="H185" s="2" t="s">
        <v>52</v>
      </c>
      <c r="I185" s="2" t="s">
        <v>257</v>
      </c>
      <c r="J185" s="2" t="s">
        <v>17</v>
      </c>
      <c r="K185" s="2"/>
      <c r="L185" s="2" t="s">
        <v>22</v>
      </c>
      <c r="M185" s="2" t="s">
        <v>23</v>
      </c>
      <c r="N185" s="2"/>
    </row>
    <row r="186" spans="1:14" s="28" customFormat="1" ht="24" customHeight="1">
      <c r="A186" s="84"/>
      <c r="B186" s="85"/>
      <c r="C186" s="88"/>
      <c r="D186" s="76"/>
      <c r="E186" s="69"/>
      <c r="F186" s="30">
        <v>1</v>
      </c>
      <c r="G186" s="30">
        <v>20145181</v>
      </c>
      <c r="H186" s="2" t="s">
        <v>52</v>
      </c>
      <c r="I186" s="2" t="s">
        <v>258</v>
      </c>
      <c r="J186" s="2" t="s">
        <v>17</v>
      </c>
      <c r="K186" s="2"/>
      <c r="L186" s="2" t="s">
        <v>22</v>
      </c>
      <c r="M186" s="2" t="s">
        <v>23</v>
      </c>
      <c r="N186" s="2"/>
    </row>
    <row r="187" spans="1:14" s="28" customFormat="1" ht="24" customHeight="1">
      <c r="A187" s="84"/>
      <c r="B187" s="85"/>
      <c r="C187" s="2" t="s">
        <v>259</v>
      </c>
      <c r="D187" s="76"/>
      <c r="E187" s="29">
        <v>1</v>
      </c>
      <c r="F187" s="30">
        <v>1</v>
      </c>
      <c r="G187" s="30">
        <v>20145182</v>
      </c>
      <c r="H187" s="2" t="s">
        <v>16</v>
      </c>
      <c r="I187" s="2" t="s">
        <v>250</v>
      </c>
      <c r="J187" s="2" t="s">
        <v>17</v>
      </c>
      <c r="K187" s="2"/>
      <c r="L187" s="2" t="s">
        <v>22</v>
      </c>
      <c r="M187" s="2" t="s">
        <v>23</v>
      </c>
      <c r="N187" s="2"/>
    </row>
    <row r="188" spans="1:14" s="28" customFormat="1" ht="24" customHeight="1">
      <c r="A188" s="84"/>
      <c r="B188" s="85"/>
      <c r="C188" s="2" t="s">
        <v>260</v>
      </c>
      <c r="D188" s="76"/>
      <c r="E188" s="29">
        <v>1</v>
      </c>
      <c r="F188" s="30">
        <v>1</v>
      </c>
      <c r="G188" s="30">
        <v>20145183</v>
      </c>
      <c r="H188" s="2" t="s">
        <v>16</v>
      </c>
      <c r="I188" s="2" t="s">
        <v>261</v>
      </c>
      <c r="J188" s="2" t="s">
        <v>17</v>
      </c>
      <c r="K188" s="2"/>
      <c r="L188" s="2" t="s">
        <v>22</v>
      </c>
      <c r="M188" s="2" t="s">
        <v>23</v>
      </c>
      <c r="N188" s="2"/>
    </row>
    <row r="189" spans="1:14" s="28" customFormat="1" ht="24" customHeight="1">
      <c r="A189" s="84"/>
      <c r="B189" s="85"/>
      <c r="C189" s="2" t="s">
        <v>262</v>
      </c>
      <c r="D189" s="76"/>
      <c r="E189" s="29">
        <v>1</v>
      </c>
      <c r="F189" s="30">
        <v>1</v>
      </c>
      <c r="G189" s="30">
        <v>20145184</v>
      </c>
      <c r="H189" s="2" t="s">
        <v>16</v>
      </c>
      <c r="I189" s="2" t="s">
        <v>152</v>
      </c>
      <c r="J189" s="2" t="s">
        <v>17</v>
      </c>
      <c r="K189" s="2"/>
      <c r="L189" s="2" t="s">
        <v>22</v>
      </c>
      <c r="M189" s="2" t="s">
        <v>23</v>
      </c>
      <c r="N189" s="2"/>
    </row>
    <row r="190" spans="1:14" s="28" customFormat="1" ht="24" customHeight="1">
      <c r="A190" s="84"/>
      <c r="B190" s="85"/>
      <c r="C190" s="2" t="s">
        <v>263</v>
      </c>
      <c r="D190" s="76"/>
      <c r="E190" s="29">
        <v>1</v>
      </c>
      <c r="F190" s="30">
        <v>1</v>
      </c>
      <c r="G190" s="30">
        <v>20145185</v>
      </c>
      <c r="H190" s="2" t="s">
        <v>52</v>
      </c>
      <c r="I190" s="2" t="s">
        <v>204</v>
      </c>
      <c r="J190" s="2" t="s">
        <v>17</v>
      </c>
      <c r="K190" s="2"/>
      <c r="L190" s="2" t="s">
        <v>22</v>
      </c>
      <c r="M190" s="2" t="s">
        <v>23</v>
      </c>
      <c r="N190" s="2"/>
    </row>
    <row r="191" spans="1:14" s="28" customFormat="1" ht="24" customHeight="1">
      <c r="A191" s="84"/>
      <c r="B191" s="85"/>
      <c r="C191" s="2" t="s">
        <v>264</v>
      </c>
      <c r="D191" s="76"/>
      <c r="E191" s="29">
        <v>1</v>
      </c>
      <c r="F191" s="30">
        <v>1</v>
      </c>
      <c r="G191" s="30">
        <v>20145186</v>
      </c>
      <c r="H191" s="2" t="s">
        <v>16</v>
      </c>
      <c r="I191" s="2" t="s">
        <v>250</v>
      </c>
      <c r="J191" s="2" t="s">
        <v>17</v>
      </c>
      <c r="K191" s="2"/>
      <c r="L191" s="2" t="s">
        <v>22</v>
      </c>
      <c r="M191" s="2" t="s">
        <v>23</v>
      </c>
      <c r="N191" s="2"/>
    </row>
    <row r="192" spans="1:14" s="28" customFormat="1" ht="24" customHeight="1">
      <c r="A192" s="84"/>
      <c r="B192" s="85"/>
      <c r="C192" s="2" t="s">
        <v>265</v>
      </c>
      <c r="D192" s="76"/>
      <c r="E192" s="29">
        <v>1</v>
      </c>
      <c r="F192" s="30">
        <v>1</v>
      </c>
      <c r="G192" s="30">
        <v>20145187</v>
      </c>
      <c r="H192" s="2" t="s">
        <v>16</v>
      </c>
      <c r="I192" s="2" t="s">
        <v>235</v>
      </c>
      <c r="J192" s="2" t="s">
        <v>17</v>
      </c>
      <c r="K192" s="2"/>
      <c r="L192" s="2" t="s">
        <v>22</v>
      </c>
      <c r="M192" s="2" t="s">
        <v>23</v>
      </c>
      <c r="N192" s="2"/>
    </row>
    <row r="193" spans="1:14" s="28" customFormat="1" ht="24" customHeight="1">
      <c r="A193" s="84"/>
      <c r="B193" s="85"/>
      <c r="C193" s="2" t="s">
        <v>266</v>
      </c>
      <c r="D193" s="76"/>
      <c r="E193" s="29">
        <v>1</v>
      </c>
      <c r="F193" s="30">
        <v>1</v>
      </c>
      <c r="G193" s="30">
        <v>20145188</v>
      </c>
      <c r="H193" s="2" t="s">
        <v>16</v>
      </c>
      <c r="I193" s="40" t="s">
        <v>532</v>
      </c>
      <c r="J193" s="2" t="s">
        <v>17</v>
      </c>
      <c r="K193" s="2"/>
      <c r="L193" s="2" t="s">
        <v>22</v>
      </c>
      <c r="M193" s="2" t="s">
        <v>23</v>
      </c>
      <c r="N193" s="2"/>
    </row>
    <row r="194" spans="1:14" ht="21.75" customHeight="1">
      <c r="A194" s="84">
        <v>21</v>
      </c>
      <c r="B194" s="85" t="s">
        <v>267</v>
      </c>
      <c r="C194" s="88" t="s">
        <v>158</v>
      </c>
      <c r="D194" s="76">
        <f>SUM(E194:E212)</f>
        <v>24</v>
      </c>
      <c r="E194" s="69">
        <v>5</v>
      </c>
      <c r="F194" s="30">
        <v>1</v>
      </c>
      <c r="G194" s="30">
        <v>20145189</v>
      </c>
      <c r="H194" s="2" t="s">
        <v>16</v>
      </c>
      <c r="I194" s="2" t="s">
        <v>114</v>
      </c>
      <c r="J194" s="2" t="s">
        <v>17</v>
      </c>
      <c r="K194" s="2"/>
      <c r="L194" s="2" t="s">
        <v>21</v>
      </c>
      <c r="M194" s="2" t="s">
        <v>18</v>
      </c>
      <c r="N194" s="2"/>
    </row>
    <row r="195" spans="1:14" ht="21.75" customHeight="1">
      <c r="A195" s="84"/>
      <c r="B195" s="85"/>
      <c r="C195" s="88"/>
      <c r="D195" s="76"/>
      <c r="E195" s="69"/>
      <c r="F195" s="30">
        <v>1</v>
      </c>
      <c r="G195" s="30">
        <v>20145190</v>
      </c>
      <c r="H195" s="2" t="s">
        <v>16</v>
      </c>
      <c r="I195" s="2" t="s">
        <v>115</v>
      </c>
      <c r="J195" s="2" t="s">
        <v>17</v>
      </c>
      <c r="K195" s="2"/>
      <c r="L195" s="2" t="s">
        <v>21</v>
      </c>
      <c r="M195" s="2" t="s">
        <v>18</v>
      </c>
      <c r="N195" s="2"/>
    </row>
    <row r="196" spans="1:14" ht="21.75" customHeight="1">
      <c r="A196" s="84"/>
      <c r="B196" s="85"/>
      <c r="C196" s="88"/>
      <c r="D196" s="76"/>
      <c r="E196" s="69"/>
      <c r="F196" s="30">
        <v>1</v>
      </c>
      <c r="G196" s="30">
        <v>20145191</v>
      </c>
      <c r="H196" s="2" t="s">
        <v>16</v>
      </c>
      <c r="I196" s="2" t="s">
        <v>268</v>
      </c>
      <c r="J196" s="2" t="s">
        <v>17</v>
      </c>
      <c r="K196" s="2"/>
      <c r="L196" s="2" t="s">
        <v>21</v>
      </c>
      <c r="M196" s="2" t="s">
        <v>18</v>
      </c>
      <c r="N196" s="2"/>
    </row>
    <row r="197" spans="1:14" ht="21.75" customHeight="1">
      <c r="A197" s="84"/>
      <c r="B197" s="85"/>
      <c r="C197" s="88"/>
      <c r="D197" s="76"/>
      <c r="E197" s="69"/>
      <c r="F197" s="30">
        <v>1</v>
      </c>
      <c r="G197" s="30">
        <v>20145192</v>
      </c>
      <c r="H197" s="2" t="s">
        <v>16</v>
      </c>
      <c r="I197" s="2" t="s">
        <v>269</v>
      </c>
      <c r="J197" s="2" t="s">
        <v>17</v>
      </c>
      <c r="K197" s="2"/>
      <c r="L197" s="2" t="s">
        <v>21</v>
      </c>
      <c r="M197" s="2" t="s">
        <v>18</v>
      </c>
      <c r="N197" s="2"/>
    </row>
    <row r="198" spans="1:14" ht="21.75" customHeight="1">
      <c r="A198" s="84"/>
      <c r="B198" s="85"/>
      <c r="C198" s="88"/>
      <c r="D198" s="76"/>
      <c r="E198" s="69"/>
      <c r="F198" s="30">
        <v>1</v>
      </c>
      <c r="G198" s="30">
        <v>20145193</v>
      </c>
      <c r="H198" s="2" t="s">
        <v>16</v>
      </c>
      <c r="I198" s="2" t="s">
        <v>270</v>
      </c>
      <c r="J198" s="2" t="s">
        <v>17</v>
      </c>
      <c r="K198" s="2" t="s">
        <v>271</v>
      </c>
      <c r="L198" s="2" t="s">
        <v>21</v>
      </c>
      <c r="M198" s="2" t="s">
        <v>18</v>
      </c>
      <c r="N198" s="2"/>
    </row>
    <row r="199" spans="1:14" ht="21.75" customHeight="1">
      <c r="A199" s="84"/>
      <c r="B199" s="85"/>
      <c r="C199" s="88" t="s">
        <v>566</v>
      </c>
      <c r="D199" s="76"/>
      <c r="E199" s="76">
        <v>4</v>
      </c>
      <c r="F199" s="30">
        <v>1</v>
      </c>
      <c r="G199" s="30">
        <v>20145194</v>
      </c>
      <c r="H199" s="2" t="s">
        <v>150</v>
      </c>
      <c r="I199" s="2" t="s">
        <v>152</v>
      </c>
      <c r="J199" s="2" t="s">
        <v>17</v>
      </c>
      <c r="K199" s="2" t="s">
        <v>288</v>
      </c>
      <c r="L199" s="40" t="s">
        <v>371</v>
      </c>
      <c r="M199" s="40" t="s">
        <v>18</v>
      </c>
      <c r="N199" s="2"/>
    </row>
    <row r="200" spans="1:14" ht="21.75" customHeight="1">
      <c r="A200" s="84"/>
      <c r="B200" s="85"/>
      <c r="C200" s="88"/>
      <c r="D200" s="76"/>
      <c r="E200" s="76"/>
      <c r="F200" s="30">
        <v>3</v>
      </c>
      <c r="G200" s="30">
        <v>20145195</v>
      </c>
      <c r="H200" s="2" t="s">
        <v>150</v>
      </c>
      <c r="I200" s="2" t="s">
        <v>116</v>
      </c>
      <c r="J200" s="2" t="s">
        <v>17</v>
      </c>
      <c r="K200" s="2"/>
      <c r="L200" s="40" t="s">
        <v>371</v>
      </c>
      <c r="M200" s="40" t="s">
        <v>18</v>
      </c>
      <c r="N200" s="2"/>
    </row>
    <row r="201" spans="1:14" ht="21.75" customHeight="1">
      <c r="A201" s="84"/>
      <c r="B201" s="85"/>
      <c r="C201" s="88" t="s">
        <v>272</v>
      </c>
      <c r="D201" s="76"/>
      <c r="E201" s="76">
        <v>2</v>
      </c>
      <c r="F201" s="30">
        <v>1</v>
      </c>
      <c r="G201" s="30">
        <v>20145196</v>
      </c>
      <c r="H201" s="2" t="s">
        <v>16</v>
      </c>
      <c r="I201" s="2" t="s">
        <v>273</v>
      </c>
      <c r="J201" s="2" t="s">
        <v>17</v>
      </c>
      <c r="K201" s="2"/>
      <c r="L201" s="2" t="s">
        <v>22</v>
      </c>
      <c r="M201" s="2" t="s">
        <v>23</v>
      </c>
      <c r="N201" s="2"/>
    </row>
    <row r="202" spans="1:14" ht="21.75" customHeight="1">
      <c r="A202" s="84"/>
      <c r="B202" s="85"/>
      <c r="C202" s="88"/>
      <c r="D202" s="76"/>
      <c r="E202" s="76"/>
      <c r="F202" s="30">
        <v>1</v>
      </c>
      <c r="G202" s="30">
        <v>20145197</v>
      </c>
      <c r="H202" s="2" t="s">
        <v>16</v>
      </c>
      <c r="I202" s="2" t="s">
        <v>274</v>
      </c>
      <c r="J202" s="2" t="s">
        <v>17</v>
      </c>
      <c r="K202" s="2"/>
      <c r="L202" s="2" t="s">
        <v>22</v>
      </c>
      <c r="M202" s="2" t="s">
        <v>23</v>
      </c>
      <c r="N202" s="2"/>
    </row>
    <row r="203" spans="1:14" ht="21.75" customHeight="1">
      <c r="A203" s="84"/>
      <c r="B203" s="85"/>
      <c r="C203" s="2" t="s">
        <v>275</v>
      </c>
      <c r="D203" s="76"/>
      <c r="E203" s="30">
        <v>1</v>
      </c>
      <c r="F203" s="30">
        <v>1</v>
      </c>
      <c r="G203" s="30">
        <v>20145198</v>
      </c>
      <c r="H203" s="2" t="s">
        <v>16</v>
      </c>
      <c r="I203" s="2" t="s">
        <v>276</v>
      </c>
      <c r="J203" s="2" t="s">
        <v>17</v>
      </c>
      <c r="K203" s="2"/>
      <c r="L203" s="2" t="s">
        <v>22</v>
      </c>
      <c r="M203" s="2" t="s">
        <v>23</v>
      </c>
      <c r="N203" s="2"/>
    </row>
    <row r="204" spans="1:14" ht="21.75" customHeight="1">
      <c r="A204" s="84"/>
      <c r="B204" s="85"/>
      <c r="C204" s="2" t="s">
        <v>277</v>
      </c>
      <c r="D204" s="76"/>
      <c r="E204" s="30">
        <v>1</v>
      </c>
      <c r="F204" s="30">
        <v>1</v>
      </c>
      <c r="G204" s="30">
        <v>20145199</v>
      </c>
      <c r="H204" s="2" t="s">
        <v>16</v>
      </c>
      <c r="I204" s="2" t="s">
        <v>278</v>
      </c>
      <c r="J204" s="2" t="s">
        <v>17</v>
      </c>
      <c r="K204" s="2"/>
      <c r="L204" s="2" t="s">
        <v>22</v>
      </c>
      <c r="M204" s="2" t="s">
        <v>23</v>
      </c>
      <c r="N204" s="2"/>
    </row>
    <row r="205" spans="1:14" ht="21.75" customHeight="1">
      <c r="A205" s="84"/>
      <c r="B205" s="85"/>
      <c r="C205" s="88" t="s">
        <v>591</v>
      </c>
      <c r="D205" s="76"/>
      <c r="E205" s="76">
        <v>11</v>
      </c>
      <c r="F205" s="30">
        <v>2</v>
      </c>
      <c r="G205" s="30">
        <v>20145200</v>
      </c>
      <c r="H205" s="2" t="s">
        <v>150</v>
      </c>
      <c r="I205" s="2" t="s">
        <v>279</v>
      </c>
      <c r="J205" s="2" t="s">
        <v>17</v>
      </c>
      <c r="K205" s="2"/>
      <c r="L205" s="2" t="s">
        <v>22</v>
      </c>
      <c r="M205" s="2" t="s">
        <v>23</v>
      </c>
      <c r="N205" s="2"/>
    </row>
    <row r="206" spans="1:14" ht="21.75" customHeight="1">
      <c r="A206" s="84"/>
      <c r="B206" s="85"/>
      <c r="C206" s="88"/>
      <c r="D206" s="76"/>
      <c r="E206" s="76"/>
      <c r="F206" s="30">
        <v>1</v>
      </c>
      <c r="G206" s="30">
        <v>20145201</v>
      </c>
      <c r="H206" s="2" t="s">
        <v>150</v>
      </c>
      <c r="I206" s="2" t="s">
        <v>280</v>
      </c>
      <c r="J206" s="2" t="s">
        <v>17</v>
      </c>
      <c r="K206" s="2"/>
      <c r="L206" s="2" t="s">
        <v>22</v>
      </c>
      <c r="M206" s="2" t="s">
        <v>23</v>
      </c>
      <c r="N206" s="2"/>
    </row>
    <row r="207" spans="1:14" ht="21.75" customHeight="1">
      <c r="A207" s="84"/>
      <c r="B207" s="85"/>
      <c r="C207" s="88"/>
      <c r="D207" s="76"/>
      <c r="E207" s="76"/>
      <c r="F207" s="30">
        <v>1</v>
      </c>
      <c r="G207" s="30">
        <v>20145202</v>
      </c>
      <c r="H207" s="2" t="s">
        <v>150</v>
      </c>
      <c r="I207" s="2" t="s">
        <v>281</v>
      </c>
      <c r="J207" s="2" t="s">
        <v>17</v>
      </c>
      <c r="K207" s="2"/>
      <c r="L207" s="2" t="s">
        <v>22</v>
      </c>
      <c r="M207" s="2" t="s">
        <v>23</v>
      </c>
      <c r="N207" s="2"/>
    </row>
    <row r="208" spans="1:14" ht="21.75" customHeight="1">
      <c r="A208" s="84"/>
      <c r="B208" s="85"/>
      <c r="C208" s="88"/>
      <c r="D208" s="76"/>
      <c r="E208" s="76"/>
      <c r="F208" s="30">
        <v>2</v>
      </c>
      <c r="G208" s="30">
        <v>20145203</v>
      </c>
      <c r="H208" s="2" t="s">
        <v>150</v>
      </c>
      <c r="I208" s="2" t="s">
        <v>282</v>
      </c>
      <c r="J208" s="2" t="s">
        <v>17</v>
      </c>
      <c r="K208" s="2"/>
      <c r="L208" s="2" t="s">
        <v>22</v>
      </c>
      <c r="M208" s="2" t="s">
        <v>23</v>
      </c>
      <c r="N208" s="2"/>
    </row>
    <row r="209" spans="1:14" ht="21.75" customHeight="1">
      <c r="A209" s="84"/>
      <c r="B209" s="85"/>
      <c r="C209" s="88"/>
      <c r="D209" s="76"/>
      <c r="E209" s="76"/>
      <c r="F209" s="30">
        <v>2</v>
      </c>
      <c r="G209" s="30">
        <v>20145204</v>
      </c>
      <c r="H209" s="2" t="s">
        <v>150</v>
      </c>
      <c r="I209" s="2" t="s">
        <v>283</v>
      </c>
      <c r="J209" s="2" t="s">
        <v>17</v>
      </c>
      <c r="K209" s="2"/>
      <c r="L209" s="2" t="s">
        <v>22</v>
      </c>
      <c r="M209" s="2" t="s">
        <v>23</v>
      </c>
      <c r="N209" s="2"/>
    </row>
    <row r="210" spans="1:14" ht="21.75" customHeight="1">
      <c r="A210" s="84"/>
      <c r="B210" s="85"/>
      <c r="C210" s="88"/>
      <c r="D210" s="76"/>
      <c r="E210" s="76"/>
      <c r="F210" s="30">
        <v>1</v>
      </c>
      <c r="G210" s="30">
        <v>20145205</v>
      </c>
      <c r="H210" s="2" t="s">
        <v>150</v>
      </c>
      <c r="I210" s="2" t="s">
        <v>284</v>
      </c>
      <c r="J210" s="2" t="s">
        <v>17</v>
      </c>
      <c r="K210" s="2"/>
      <c r="L210" s="2" t="s">
        <v>22</v>
      </c>
      <c r="M210" s="2" t="s">
        <v>23</v>
      </c>
      <c r="N210" s="2"/>
    </row>
    <row r="211" spans="1:14" ht="21.75" customHeight="1">
      <c r="A211" s="84"/>
      <c r="B211" s="85"/>
      <c r="C211" s="88"/>
      <c r="D211" s="76"/>
      <c r="E211" s="76"/>
      <c r="F211" s="30">
        <v>1</v>
      </c>
      <c r="G211" s="30">
        <v>20145206</v>
      </c>
      <c r="H211" s="2" t="s">
        <v>150</v>
      </c>
      <c r="I211" s="2" t="s">
        <v>285</v>
      </c>
      <c r="J211" s="2" t="s">
        <v>17</v>
      </c>
      <c r="K211" s="2"/>
      <c r="L211" s="2" t="s">
        <v>22</v>
      </c>
      <c r="M211" s="2" t="s">
        <v>23</v>
      </c>
      <c r="N211" s="2"/>
    </row>
    <row r="212" spans="1:14" ht="21.75" customHeight="1">
      <c r="A212" s="84"/>
      <c r="B212" s="85"/>
      <c r="C212" s="88"/>
      <c r="D212" s="76"/>
      <c r="E212" s="76"/>
      <c r="F212" s="30">
        <v>1</v>
      </c>
      <c r="G212" s="30">
        <v>20145207</v>
      </c>
      <c r="H212" s="2" t="s">
        <v>150</v>
      </c>
      <c r="I212" s="2" t="s">
        <v>235</v>
      </c>
      <c r="J212" s="2" t="s">
        <v>17</v>
      </c>
      <c r="K212" s="2"/>
      <c r="L212" s="2" t="s">
        <v>22</v>
      </c>
      <c r="M212" s="2" t="s">
        <v>23</v>
      </c>
      <c r="N212" s="2"/>
    </row>
    <row r="213" spans="1:14" ht="21.75" customHeight="1">
      <c r="A213" s="64">
        <v>22</v>
      </c>
      <c r="B213" s="67" t="s">
        <v>286</v>
      </c>
      <c r="C213" s="37" t="s">
        <v>287</v>
      </c>
      <c r="D213" s="121">
        <f>SUM(E213:E221)</f>
        <v>10</v>
      </c>
      <c r="E213" s="32">
        <v>1</v>
      </c>
      <c r="F213" s="32">
        <v>1</v>
      </c>
      <c r="G213" s="30">
        <v>20145208</v>
      </c>
      <c r="H213" s="2" t="s">
        <v>150</v>
      </c>
      <c r="I213" s="2" t="s">
        <v>57</v>
      </c>
      <c r="J213" s="37" t="s">
        <v>17</v>
      </c>
      <c r="K213" s="37" t="s">
        <v>288</v>
      </c>
      <c r="L213" s="2" t="s">
        <v>21</v>
      </c>
      <c r="M213" s="43" t="s">
        <v>18</v>
      </c>
      <c r="N213" s="2"/>
    </row>
    <row r="214" spans="1:14" ht="21.75" customHeight="1">
      <c r="A214" s="65"/>
      <c r="B214" s="70"/>
      <c r="C214" s="37" t="s">
        <v>289</v>
      </c>
      <c r="D214" s="121"/>
      <c r="E214" s="32">
        <v>1</v>
      </c>
      <c r="F214" s="32">
        <v>1</v>
      </c>
      <c r="G214" s="30">
        <v>20145209</v>
      </c>
      <c r="H214" s="2" t="s">
        <v>16</v>
      </c>
      <c r="I214" s="2" t="s">
        <v>92</v>
      </c>
      <c r="J214" s="37" t="s">
        <v>17</v>
      </c>
      <c r="K214" s="37"/>
      <c r="L214" s="2" t="s">
        <v>21</v>
      </c>
      <c r="M214" s="43" t="s">
        <v>18</v>
      </c>
      <c r="N214" s="2"/>
    </row>
    <row r="215" spans="1:14" ht="21.75" customHeight="1">
      <c r="A215" s="65"/>
      <c r="B215" s="70"/>
      <c r="C215" s="38" t="s">
        <v>535</v>
      </c>
      <c r="D215" s="87"/>
      <c r="E215" s="41">
        <v>1</v>
      </c>
      <c r="F215" s="41">
        <v>1</v>
      </c>
      <c r="G215" s="30">
        <v>20145210</v>
      </c>
      <c r="H215" s="2" t="s">
        <v>16</v>
      </c>
      <c r="I215" s="2" t="s">
        <v>93</v>
      </c>
      <c r="J215" s="37" t="s">
        <v>17</v>
      </c>
      <c r="K215" s="37"/>
      <c r="L215" s="2" t="s">
        <v>21</v>
      </c>
      <c r="M215" s="43" t="s">
        <v>18</v>
      </c>
      <c r="N215" s="2"/>
    </row>
    <row r="216" spans="1:14" ht="21.75" customHeight="1">
      <c r="A216" s="65"/>
      <c r="B216" s="70"/>
      <c r="C216" s="110" t="s">
        <v>536</v>
      </c>
      <c r="D216" s="87"/>
      <c r="E216" s="87">
        <v>3</v>
      </c>
      <c r="F216" s="41">
        <v>1</v>
      </c>
      <c r="G216" s="30">
        <v>20145211</v>
      </c>
      <c r="H216" s="2" t="s">
        <v>150</v>
      </c>
      <c r="I216" s="2" t="s">
        <v>86</v>
      </c>
      <c r="J216" s="37" t="s">
        <v>17</v>
      </c>
      <c r="K216" s="37"/>
      <c r="L216" s="40" t="s">
        <v>371</v>
      </c>
      <c r="M216" s="7" t="s">
        <v>18</v>
      </c>
      <c r="N216" s="2" t="s">
        <v>500</v>
      </c>
    </row>
    <row r="217" spans="1:14" ht="21.75" customHeight="1">
      <c r="A217" s="65"/>
      <c r="B217" s="70"/>
      <c r="C217" s="110"/>
      <c r="D217" s="87"/>
      <c r="E217" s="87"/>
      <c r="F217" s="41">
        <v>1</v>
      </c>
      <c r="G217" s="30">
        <v>20145212</v>
      </c>
      <c r="H217" s="2" t="s">
        <v>150</v>
      </c>
      <c r="I217" s="2" t="s">
        <v>54</v>
      </c>
      <c r="J217" s="37" t="s">
        <v>17</v>
      </c>
      <c r="K217" s="37"/>
      <c r="L217" s="40" t="s">
        <v>371</v>
      </c>
      <c r="M217" s="7" t="s">
        <v>18</v>
      </c>
      <c r="N217" s="2" t="s">
        <v>500</v>
      </c>
    </row>
    <row r="218" spans="1:14" ht="21.75" customHeight="1">
      <c r="A218" s="65"/>
      <c r="B218" s="70"/>
      <c r="C218" s="110"/>
      <c r="D218" s="87"/>
      <c r="E218" s="87"/>
      <c r="F218" s="41">
        <v>1</v>
      </c>
      <c r="G218" s="30">
        <v>20145213</v>
      </c>
      <c r="H218" s="2" t="s">
        <v>16</v>
      </c>
      <c r="I218" s="2" t="s">
        <v>94</v>
      </c>
      <c r="J218" s="37" t="s">
        <v>17</v>
      </c>
      <c r="K218" s="37"/>
      <c r="L218" s="40" t="s">
        <v>371</v>
      </c>
      <c r="M218" s="7" t="s">
        <v>18</v>
      </c>
      <c r="N218" s="2" t="s">
        <v>290</v>
      </c>
    </row>
    <row r="219" spans="1:14" ht="21.75" customHeight="1">
      <c r="A219" s="65"/>
      <c r="B219" s="70"/>
      <c r="C219" s="37" t="s">
        <v>291</v>
      </c>
      <c r="D219" s="121"/>
      <c r="E219" s="32">
        <v>1</v>
      </c>
      <c r="F219" s="32">
        <v>1</v>
      </c>
      <c r="G219" s="30">
        <v>20145214</v>
      </c>
      <c r="H219" s="2" t="s">
        <v>16</v>
      </c>
      <c r="I219" s="2" t="s">
        <v>89</v>
      </c>
      <c r="J219" s="37" t="s">
        <v>17</v>
      </c>
      <c r="K219" s="37"/>
      <c r="L219" s="2" t="s">
        <v>22</v>
      </c>
      <c r="M219" s="37" t="s">
        <v>23</v>
      </c>
      <c r="N219" s="2"/>
    </row>
    <row r="220" spans="1:14" ht="21.75" customHeight="1">
      <c r="A220" s="65"/>
      <c r="B220" s="70"/>
      <c r="C220" s="37" t="s">
        <v>292</v>
      </c>
      <c r="D220" s="121"/>
      <c r="E220" s="32">
        <v>1</v>
      </c>
      <c r="F220" s="32">
        <v>1</v>
      </c>
      <c r="G220" s="30">
        <v>20145215</v>
      </c>
      <c r="H220" s="2" t="s">
        <v>16</v>
      </c>
      <c r="I220" s="2" t="s">
        <v>92</v>
      </c>
      <c r="J220" s="37" t="s">
        <v>17</v>
      </c>
      <c r="K220" s="37" t="s">
        <v>293</v>
      </c>
      <c r="L220" s="2" t="s">
        <v>22</v>
      </c>
      <c r="M220" s="37" t="s">
        <v>23</v>
      </c>
      <c r="N220" s="2"/>
    </row>
    <row r="221" spans="1:14" ht="21.75" customHeight="1">
      <c r="A221" s="66"/>
      <c r="B221" s="68"/>
      <c r="C221" s="37" t="s">
        <v>294</v>
      </c>
      <c r="D221" s="121"/>
      <c r="E221" s="32">
        <v>2</v>
      </c>
      <c r="F221" s="32">
        <v>2</v>
      </c>
      <c r="G221" s="30">
        <v>20145216</v>
      </c>
      <c r="H221" s="2" t="s">
        <v>16</v>
      </c>
      <c r="I221" s="2" t="s">
        <v>95</v>
      </c>
      <c r="J221" s="37" t="s">
        <v>17</v>
      </c>
      <c r="K221" s="37"/>
      <c r="L221" s="2" t="s">
        <v>22</v>
      </c>
      <c r="M221" s="37" t="s">
        <v>23</v>
      </c>
      <c r="N221" s="2"/>
    </row>
    <row r="222" spans="1:14" ht="21.75" customHeight="1">
      <c r="A222" s="87">
        <v>23</v>
      </c>
      <c r="B222" s="86" t="s">
        <v>295</v>
      </c>
      <c r="C222" s="2" t="s">
        <v>296</v>
      </c>
      <c r="D222" s="75">
        <f>SUM(E222:E235)</f>
        <v>16</v>
      </c>
      <c r="E222" s="29">
        <v>1</v>
      </c>
      <c r="F222" s="30">
        <v>1</v>
      </c>
      <c r="G222" s="30">
        <v>20145217</v>
      </c>
      <c r="H222" s="2" t="s">
        <v>16</v>
      </c>
      <c r="I222" s="2" t="s">
        <v>87</v>
      </c>
      <c r="J222" s="7" t="s">
        <v>156</v>
      </c>
      <c r="K222" s="35" t="s">
        <v>592</v>
      </c>
      <c r="L222" s="2" t="s">
        <v>22</v>
      </c>
      <c r="M222" s="35" t="s">
        <v>23</v>
      </c>
      <c r="N222" s="2"/>
    </row>
    <row r="223" spans="1:14" ht="21.75" customHeight="1">
      <c r="A223" s="87"/>
      <c r="B223" s="86"/>
      <c r="C223" s="88" t="s">
        <v>297</v>
      </c>
      <c r="D223" s="75"/>
      <c r="E223" s="69">
        <v>4</v>
      </c>
      <c r="F223" s="30">
        <v>1</v>
      </c>
      <c r="G223" s="30">
        <v>20145218</v>
      </c>
      <c r="H223" s="2" t="s">
        <v>16</v>
      </c>
      <c r="I223" s="2" t="s">
        <v>298</v>
      </c>
      <c r="J223" s="37" t="s">
        <v>17</v>
      </c>
      <c r="K223" s="35" t="s">
        <v>299</v>
      </c>
      <c r="L223" s="2" t="s">
        <v>22</v>
      </c>
      <c r="M223" s="35" t="s">
        <v>23</v>
      </c>
      <c r="N223" s="2"/>
    </row>
    <row r="224" spans="1:14" ht="21.75" customHeight="1">
      <c r="A224" s="87"/>
      <c r="B224" s="86"/>
      <c r="C224" s="88"/>
      <c r="D224" s="75"/>
      <c r="E224" s="69"/>
      <c r="F224" s="30">
        <v>1</v>
      </c>
      <c r="G224" s="30">
        <v>20145219</v>
      </c>
      <c r="H224" s="2" t="s">
        <v>16</v>
      </c>
      <c r="I224" s="2" t="s">
        <v>300</v>
      </c>
      <c r="J224" s="37" t="s">
        <v>17</v>
      </c>
      <c r="K224" s="35" t="s">
        <v>299</v>
      </c>
      <c r="L224" s="2" t="s">
        <v>22</v>
      </c>
      <c r="M224" s="35" t="s">
        <v>23</v>
      </c>
      <c r="N224" s="2"/>
    </row>
    <row r="225" spans="1:14" ht="21.75" customHeight="1">
      <c r="A225" s="87"/>
      <c r="B225" s="86"/>
      <c r="C225" s="88"/>
      <c r="D225" s="75"/>
      <c r="E225" s="69"/>
      <c r="F225" s="30">
        <v>1</v>
      </c>
      <c r="G225" s="30">
        <v>20145220</v>
      </c>
      <c r="H225" s="2" t="s">
        <v>16</v>
      </c>
      <c r="I225" s="2" t="s">
        <v>301</v>
      </c>
      <c r="J225" s="37" t="s">
        <v>17</v>
      </c>
      <c r="K225" s="35" t="s">
        <v>299</v>
      </c>
      <c r="L225" s="2" t="s">
        <v>22</v>
      </c>
      <c r="M225" s="35" t="s">
        <v>23</v>
      </c>
      <c r="N225" s="2"/>
    </row>
    <row r="226" spans="1:14" ht="21.75" customHeight="1">
      <c r="A226" s="87"/>
      <c r="B226" s="86"/>
      <c r="C226" s="88"/>
      <c r="D226" s="75"/>
      <c r="E226" s="69"/>
      <c r="F226" s="30">
        <v>1</v>
      </c>
      <c r="G226" s="30">
        <v>20145221</v>
      </c>
      <c r="H226" s="2" t="s">
        <v>16</v>
      </c>
      <c r="I226" s="2" t="s">
        <v>87</v>
      </c>
      <c r="J226" s="37" t="s">
        <v>17</v>
      </c>
      <c r="K226" s="35" t="s">
        <v>593</v>
      </c>
      <c r="L226" s="2" t="s">
        <v>22</v>
      </c>
      <c r="M226" s="35" t="s">
        <v>23</v>
      </c>
      <c r="N226" s="2"/>
    </row>
    <row r="227" spans="1:14" ht="21.75" customHeight="1">
      <c r="A227" s="87"/>
      <c r="B227" s="86"/>
      <c r="C227" s="2" t="s">
        <v>302</v>
      </c>
      <c r="D227" s="75"/>
      <c r="E227" s="29">
        <v>2</v>
      </c>
      <c r="F227" s="30">
        <v>2</v>
      </c>
      <c r="G227" s="30">
        <v>20145222</v>
      </c>
      <c r="H227" s="40" t="s">
        <v>16</v>
      </c>
      <c r="I227" s="2" t="s">
        <v>303</v>
      </c>
      <c r="J227" s="37" t="s">
        <v>17</v>
      </c>
      <c r="K227" s="35" t="s">
        <v>28</v>
      </c>
      <c r="L227" s="2" t="s">
        <v>22</v>
      </c>
      <c r="M227" s="35" t="s">
        <v>23</v>
      </c>
      <c r="N227" s="2"/>
    </row>
    <row r="228" spans="1:14" ht="21.75" customHeight="1">
      <c r="A228" s="87"/>
      <c r="B228" s="86"/>
      <c r="C228" s="88" t="s">
        <v>304</v>
      </c>
      <c r="D228" s="75"/>
      <c r="E228" s="69">
        <v>5</v>
      </c>
      <c r="F228" s="30">
        <v>1</v>
      </c>
      <c r="G228" s="30">
        <v>20145223</v>
      </c>
      <c r="H228" s="2" t="s">
        <v>16</v>
      </c>
      <c r="I228" s="2" t="s">
        <v>88</v>
      </c>
      <c r="J228" s="37" t="s">
        <v>17</v>
      </c>
      <c r="K228" s="35" t="s">
        <v>28</v>
      </c>
      <c r="L228" s="2" t="s">
        <v>22</v>
      </c>
      <c r="M228" s="35" t="s">
        <v>23</v>
      </c>
      <c r="N228" s="2"/>
    </row>
    <row r="229" spans="1:14" ht="21.75" customHeight="1">
      <c r="A229" s="87"/>
      <c r="B229" s="86"/>
      <c r="C229" s="88"/>
      <c r="D229" s="75"/>
      <c r="E229" s="69"/>
      <c r="F229" s="30">
        <v>2</v>
      </c>
      <c r="G229" s="30">
        <v>20145224</v>
      </c>
      <c r="H229" s="2" t="s">
        <v>16</v>
      </c>
      <c r="I229" s="2" t="s">
        <v>305</v>
      </c>
      <c r="J229" s="37" t="s">
        <v>17</v>
      </c>
      <c r="K229" s="35" t="s">
        <v>28</v>
      </c>
      <c r="L229" s="2" t="s">
        <v>22</v>
      </c>
      <c r="M229" s="35" t="s">
        <v>23</v>
      </c>
      <c r="N229" s="2"/>
    </row>
    <row r="230" spans="1:14" ht="21.75" customHeight="1">
      <c r="A230" s="87"/>
      <c r="B230" s="86"/>
      <c r="C230" s="88"/>
      <c r="D230" s="75"/>
      <c r="E230" s="69"/>
      <c r="F230" s="30">
        <v>1</v>
      </c>
      <c r="G230" s="30">
        <v>20145225</v>
      </c>
      <c r="H230" s="2" t="s">
        <v>16</v>
      </c>
      <c r="I230" s="2" t="s">
        <v>89</v>
      </c>
      <c r="J230" s="37" t="s">
        <v>17</v>
      </c>
      <c r="K230" s="35" t="s">
        <v>594</v>
      </c>
      <c r="L230" s="2" t="s">
        <v>22</v>
      </c>
      <c r="M230" s="35" t="s">
        <v>23</v>
      </c>
      <c r="N230" s="2"/>
    </row>
    <row r="231" spans="1:14" ht="21.75" customHeight="1">
      <c r="A231" s="87"/>
      <c r="B231" s="86"/>
      <c r="C231" s="88"/>
      <c r="D231" s="75"/>
      <c r="E231" s="69"/>
      <c r="F231" s="30">
        <v>1</v>
      </c>
      <c r="G231" s="30">
        <v>20145226</v>
      </c>
      <c r="H231" s="2" t="s">
        <v>16</v>
      </c>
      <c r="I231" s="2" t="s">
        <v>87</v>
      </c>
      <c r="J231" s="37" t="s">
        <v>17</v>
      </c>
      <c r="K231" s="35" t="s">
        <v>595</v>
      </c>
      <c r="L231" s="2" t="s">
        <v>22</v>
      </c>
      <c r="M231" s="35" t="s">
        <v>23</v>
      </c>
      <c r="N231" s="2"/>
    </row>
    <row r="232" spans="1:14" ht="21.75" customHeight="1">
      <c r="A232" s="87"/>
      <c r="B232" s="86"/>
      <c r="C232" s="88" t="s">
        <v>306</v>
      </c>
      <c r="D232" s="75"/>
      <c r="E232" s="69">
        <v>2</v>
      </c>
      <c r="F232" s="30">
        <v>1</v>
      </c>
      <c r="G232" s="30">
        <v>20145227</v>
      </c>
      <c r="H232" s="2" t="s">
        <v>16</v>
      </c>
      <c r="I232" s="2" t="s">
        <v>87</v>
      </c>
      <c r="J232" s="37" t="s">
        <v>17</v>
      </c>
      <c r="K232" s="35" t="s">
        <v>592</v>
      </c>
      <c r="L232" s="2" t="s">
        <v>22</v>
      </c>
      <c r="M232" s="35" t="s">
        <v>23</v>
      </c>
      <c r="N232" s="2"/>
    </row>
    <row r="233" spans="1:14" ht="21.75" customHeight="1">
      <c r="A233" s="87"/>
      <c r="B233" s="86"/>
      <c r="C233" s="88"/>
      <c r="D233" s="75"/>
      <c r="E233" s="69"/>
      <c r="F233" s="30">
        <v>1</v>
      </c>
      <c r="G233" s="30">
        <v>20145228</v>
      </c>
      <c r="H233" s="2" t="s">
        <v>16</v>
      </c>
      <c r="I233" s="2" t="s">
        <v>64</v>
      </c>
      <c r="J233" s="37" t="s">
        <v>17</v>
      </c>
      <c r="K233" s="35" t="s">
        <v>28</v>
      </c>
      <c r="L233" s="2" t="s">
        <v>22</v>
      </c>
      <c r="M233" s="35" t="s">
        <v>23</v>
      </c>
      <c r="N233" s="2"/>
    </row>
    <row r="234" spans="1:14" ht="21.75" customHeight="1">
      <c r="A234" s="87"/>
      <c r="B234" s="86"/>
      <c r="C234" s="88" t="s">
        <v>307</v>
      </c>
      <c r="D234" s="75"/>
      <c r="E234" s="69">
        <v>2</v>
      </c>
      <c r="F234" s="30">
        <v>1</v>
      </c>
      <c r="G234" s="30">
        <v>20145229</v>
      </c>
      <c r="H234" s="2" t="s">
        <v>24</v>
      </c>
      <c r="I234" s="2" t="s">
        <v>90</v>
      </c>
      <c r="J234" s="37" t="s">
        <v>17</v>
      </c>
      <c r="K234" s="35" t="s">
        <v>28</v>
      </c>
      <c r="L234" s="2" t="s">
        <v>22</v>
      </c>
      <c r="M234" s="35" t="s">
        <v>23</v>
      </c>
      <c r="N234" s="2"/>
    </row>
    <row r="235" spans="1:14" ht="21.75" customHeight="1">
      <c r="A235" s="87"/>
      <c r="B235" s="86"/>
      <c r="C235" s="88"/>
      <c r="D235" s="75"/>
      <c r="E235" s="69"/>
      <c r="F235" s="30">
        <v>1</v>
      </c>
      <c r="G235" s="30">
        <v>20145230</v>
      </c>
      <c r="H235" s="2" t="s">
        <v>24</v>
      </c>
      <c r="I235" s="2" t="s">
        <v>91</v>
      </c>
      <c r="J235" s="37" t="s">
        <v>17</v>
      </c>
      <c r="K235" s="35" t="s">
        <v>28</v>
      </c>
      <c r="L235" s="2" t="s">
        <v>22</v>
      </c>
      <c r="M235" s="35" t="s">
        <v>23</v>
      </c>
      <c r="N235" s="2"/>
    </row>
    <row r="236" spans="1:14" s="49" customFormat="1" ht="21.75" customHeight="1">
      <c r="A236" s="87">
        <v>24</v>
      </c>
      <c r="B236" s="86" t="s">
        <v>308</v>
      </c>
      <c r="C236" s="88" t="s">
        <v>309</v>
      </c>
      <c r="D236" s="75">
        <f>SUM(E236:E271)</f>
        <v>86</v>
      </c>
      <c r="E236" s="76">
        <v>28</v>
      </c>
      <c r="F236" s="30">
        <v>10</v>
      </c>
      <c r="G236" s="30">
        <v>20145231</v>
      </c>
      <c r="H236" s="2" t="s">
        <v>150</v>
      </c>
      <c r="I236" s="2" t="s">
        <v>73</v>
      </c>
      <c r="J236" s="2" t="s">
        <v>17</v>
      </c>
      <c r="K236" s="35" t="s">
        <v>310</v>
      </c>
      <c r="L236" s="2" t="s">
        <v>22</v>
      </c>
      <c r="M236" s="35" t="s">
        <v>23</v>
      </c>
      <c r="N236" s="2"/>
    </row>
    <row r="237" spans="1:14" s="49" customFormat="1" ht="21.75" customHeight="1">
      <c r="A237" s="87"/>
      <c r="B237" s="86"/>
      <c r="C237" s="88"/>
      <c r="D237" s="75"/>
      <c r="E237" s="76"/>
      <c r="F237" s="30">
        <v>10</v>
      </c>
      <c r="G237" s="30">
        <v>20145232</v>
      </c>
      <c r="H237" s="2" t="s">
        <v>16</v>
      </c>
      <c r="I237" s="2" t="s">
        <v>311</v>
      </c>
      <c r="J237" s="2" t="s">
        <v>17</v>
      </c>
      <c r="K237" s="35" t="s">
        <v>312</v>
      </c>
      <c r="L237" s="2" t="s">
        <v>22</v>
      </c>
      <c r="M237" s="35" t="s">
        <v>23</v>
      </c>
      <c r="N237" s="2"/>
    </row>
    <row r="238" spans="1:14" s="49" customFormat="1" ht="21.75" customHeight="1">
      <c r="A238" s="87"/>
      <c r="B238" s="86"/>
      <c r="C238" s="88"/>
      <c r="D238" s="75"/>
      <c r="E238" s="76"/>
      <c r="F238" s="30">
        <v>1</v>
      </c>
      <c r="G238" s="30">
        <v>20145233</v>
      </c>
      <c r="H238" s="2" t="s">
        <v>16</v>
      </c>
      <c r="I238" s="2" t="s">
        <v>74</v>
      </c>
      <c r="J238" s="2" t="s">
        <v>17</v>
      </c>
      <c r="K238" s="35" t="s">
        <v>312</v>
      </c>
      <c r="L238" s="2" t="s">
        <v>22</v>
      </c>
      <c r="M238" s="35" t="s">
        <v>23</v>
      </c>
      <c r="N238" s="2"/>
    </row>
    <row r="239" spans="1:14" s="49" customFormat="1" ht="21.75" customHeight="1">
      <c r="A239" s="87"/>
      <c r="B239" s="86"/>
      <c r="C239" s="88"/>
      <c r="D239" s="75"/>
      <c r="E239" s="76"/>
      <c r="F239" s="30">
        <v>1</v>
      </c>
      <c r="G239" s="30">
        <v>20145234</v>
      </c>
      <c r="H239" s="2" t="s">
        <v>16</v>
      </c>
      <c r="I239" s="2" t="s">
        <v>75</v>
      </c>
      <c r="J239" s="2" t="s">
        <v>17</v>
      </c>
      <c r="K239" s="35" t="s">
        <v>312</v>
      </c>
      <c r="L239" s="2" t="s">
        <v>22</v>
      </c>
      <c r="M239" s="35" t="s">
        <v>23</v>
      </c>
      <c r="N239" s="2"/>
    </row>
    <row r="240" spans="1:14" s="49" customFormat="1" ht="21.75" customHeight="1">
      <c r="A240" s="87"/>
      <c r="B240" s="86"/>
      <c r="C240" s="88"/>
      <c r="D240" s="75"/>
      <c r="E240" s="76"/>
      <c r="F240" s="30">
        <v>2</v>
      </c>
      <c r="G240" s="30">
        <v>20145235</v>
      </c>
      <c r="H240" s="2" t="s">
        <v>16</v>
      </c>
      <c r="I240" s="2" t="s">
        <v>110</v>
      </c>
      <c r="J240" s="2" t="s">
        <v>17</v>
      </c>
      <c r="K240" s="35"/>
      <c r="L240" s="2" t="s">
        <v>22</v>
      </c>
      <c r="M240" s="35" t="s">
        <v>23</v>
      </c>
      <c r="N240" s="2"/>
    </row>
    <row r="241" spans="1:14" s="49" customFormat="1" ht="21.75" customHeight="1">
      <c r="A241" s="87"/>
      <c r="B241" s="86"/>
      <c r="C241" s="88"/>
      <c r="D241" s="75"/>
      <c r="E241" s="76"/>
      <c r="F241" s="30">
        <v>2</v>
      </c>
      <c r="G241" s="30">
        <v>20145236</v>
      </c>
      <c r="H241" s="2" t="s">
        <v>16</v>
      </c>
      <c r="I241" s="2" t="s">
        <v>113</v>
      </c>
      <c r="J241" s="2" t="s">
        <v>17</v>
      </c>
      <c r="K241" s="35"/>
      <c r="L241" s="2" t="s">
        <v>22</v>
      </c>
      <c r="M241" s="35" t="s">
        <v>23</v>
      </c>
      <c r="N241" s="2"/>
    </row>
    <row r="242" spans="1:14" s="49" customFormat="1" ht="21.75" customHeight="1">
      <c r="A242" s="87"/>
      <c r="B242" s="86"/>
      <c r="C242" s="88"/>
      <c r="D242" s="75"/>
      <c r="E242" s="76"/>
      <c r="F242" s="30">
        <v>2</v>
      </c>
      <c r="G242" s="30">
        <v>20145237</v>
      </c>
      <c r="H242" s="2" t="s">
        <v>16</v>
      </c>
      <c r="I242" s="2" t="s">
        <v>235</v>
      </c>
      <c r="J242" s="2" t="s">
        <v>17</v>
      </c>
      <c r="K242" s="35"/>
      <c r="L242" s="2" t="s">
        <v>22</v>
      </c>
      <c r="M242" s="35" t="s">
        <v>23</v>
      </c>
      <c r="N242" s="2"/>
    </row>
    <row r="243" spans="1:14" s="49" customFormat="1" ht="21.75" customHeight="1">
      <c r="A243" s="87"/>
      <c r="B243" s="86"/>
      <c r="C243" s="88" t="s">
        <v>313</v>
      </c>
      <c r="D243" s="75"/>
      <c r="E243" s="76">
        <v>20</v>
      </c>
      <c r="F243" s="29">
        <v>2</v>
      </c>
      <c r="G243" s="30">
        <v>20145238</v>
      </c>
      <c r="H243" s="2" t="s">
        <v>16</v>
      </c>
      <c r="I243" s="2" t="s">
        <v>314</v>
      </c>
      <c r="J243" s="2" t="s">
        <v>17</v>
      </c>
      <c r="K243" s="35" t="s">
        <v>312</v>
      </c>
      <c r="L243" s="2" t="s">
        <v>22</v>
      </c>
      <c r="M243" s="35" t="s">
        <v>23</v>
      </c>
      <c r="N243" s="2"/>
    </row>
    <row r="244" spans="1:14" s="49" customFormat="1" ht="21.75" customHeight="1">
      <c r="A244" s="87"/>
      <c r="B244" s="86"/>
      <c r="C244" s="88"/>
      <c r="D244" s="75"/>
      <c r="E244" s="76"/>
      <c r="F244" s="29">
        <v>4</v>
      </c>
      <c r="G244" s="30">
        <v>20145239</v>
      </c>
      <c r="H244" s="2" t="s">
        <v>16</v>
      </c>
      <c r="I244" s="2" t="s">
        <v>315</v>
      </c>
      <c r="J244" s="2" t="s">
        <v>17</v>
      </c>
      <c r="K244" s="35" t="s">
        <v>312</v>
      </c>
      <c r="L244" s="2" t="s">
        <v>22</v>
      </c>
      <c r="M244" s="35" t="s">
        <v>23</v>
      </c>
      <c r="N244" s="2"/>
    </row>
    <row r="245" spans="1:14" s="49" customFormat="1" ht="21.75" customHeight="1">
      <c r="A245" s="87"/>
      <c r="B245" s="86"/>
      <c r="C245" s="88"/>
      <c r="D245" s="75"/>
      <c r="E245" s="76"/>
      <c r="F245" s="29">
        <v>1</v>
      </c>
      <c r="G245" s="30">
        <v>20145240</v>
      </c>
      <c r="H245" s="2" t="s">
        <v>16</v>
      </c>
      <c r="I245" s="2" t="s">
        <v>316</v>
      </c>
      <c r="J245" s="2" t="s">
        <v>17</v>
      </c>
      <c r="K245" s="35" t="s">
        <v>312</v>
      </c>
      <c r="L245" s="2" t="s">
        <v>22</v>
      </c>
      <c r="M245" s="35" t="s">
        <v>23</v>
      </c>
      <c r="N245" s="2"/>
    </row>
    <row r="246" spans="1:14" s="49" customFormat="1" ht="21.75" customHeight="1">
      <c r="A246" s="87"/>
      <c r="B246" s="86"/>
      <c r="C246" s="88"/>
      <c r="D246" s="75"/>
      <c r="E246" s="76"/>
      <c r="F246" s="29">
        <v>1</v>
      </c>
      <c r="G246" s="30">
        <v>20145241</v>
      </c>
      <c r="H246" s="2" t="s">
        <v>16</v>
      </c>
      <c r="I246" s="2" t="s">
        <v>317</v>
      </c>
      <c r="J246" s="2" t="s">
        <v>17</v>
      </c>
      <c r="K246" s="35" t="s">
        <v>312</v>
      </c>
      <c r="L246" s="2" t="s">
        <v>22</v>
      </c>
      <c r="M246" s="35" t="s">
        <v>23</v>
      </c>
      <c r="N246" s="2"/>
    </row>
    <row r="247" spans="1:14" s="49" customFormat="1" ht="21.75" customHeight="1">
      <c r="A247" s="87"/>
      <c r="B247" s="86"/>
      <c r="C247" s="88"/>
      <c r="D247" s="75"/>
      <c r="E247" s="76"/>
      <c r="F247" s="29">
        <v>1</v>
      </c>
      <c r="G247" s="30">
        <v>20145242</v>
      </c>
      <c r="H247" s="2" t="s">
        <v>16</v>
      </c>
      <c r="I247" s="2" t="s">
        <v>76</v>
      </c>
      <c r="J247" s="2" t="s">
        <v>17</v>
      </c>
      <c r="K247" s="35"/>
      <c r="L247" s="2" t="s">
        <v>22</v>
      </c>
      <c r="M247" s="35" t="s">
        <v>23</v>
      </c>
      <c r="N247" s="2"/>
    </row>
    <row r="248" spans="1:14" s="49" customFormat="1" ht="21.75" customHeight="1">
      <c r="A248" s="87"/>
      <c r="B248" s="86"/>
      <c r="C248" s="88"/>
      <c r="D248" s="75"/>
      <c r="E248" s="76"/>
      <c r="F248" s="29">
        <v>2</v>
      </c>
      <c r="G248" s="30">
        <v>20145243</v>
      </c>
      <c r="H248" s="2" t="s">
        <v>16</v>
      </c>
      <c r="I248" s="2" t="s">
        <v>77</v>
      </c>
      <c r="J248" s="2" t="s">
        <v>17</v>
      </c>
      <c r="K248" s="35"/>
      <c r="L248" s="2" t="s">
        <v>22</v>
      </c>
      <c r="M248" s="35" t="s">
        <v>23</v>
      </c>
      <c r="N248" s="2"/>
    </row>
    <row r="249" spans="1:14" s="49" customFormat="1" ht="21.75" customHeight="1">
      <c r="A249" s="87"/>
      <c r="B249" s="86"/>
      <c r="C249" s="88"/>
      <c r="D249" s="75"/>
      <c r="E249" s="76"/>
      <c r="F249" s="29">
        <v>1</v>
      </c>
      <c r="G249" s="30">
        <v>20145244</v>
      </c>
      <c r="H249" s="2" t="s">
        <v>16</v>
      </c>
      <c r="I249" s="2" t="s">
        <v>78</v>
      </c>
      <c r="J249" s="2" t="s">
        <v>17</v>
      </c>
      <c r="K249" s="35" t="s">
        <v>312</v>
      </c>
      <c r="L249" s="2" t="s">
        <v>22</v>
      </c>
      <c r="M249" s="35" t="s">
        <v>23</v>
      </c>
      <c r="N249" s="2"/>
    </row>
    <row r="250" spans="1:14" s="49" customFormat="1" ht="21.75" customHeight="1">
      <c r="A250" s="87"/>
      <c r="B250" s="86"/>
      <c r="C250" s="88"/>
      <c r="D250" s="75"/>
      <c r="E250" s="76"/>
      <c r="F250" s="29">
        <v>1</v>
      </c>
      <c r="G250" s="30">
        <v>20145245</v>
      </c>
      <c r="H250" s="2" t="s">
        <v>16</v>
      </c>
      <c r="I250" s="2" t="s">
        <v>79</v>
      </c>
      <c r="J250" s="2" t="s">
        <v>17</v>
      </c>
      <c r="K250" s="35" t="s">
        <v>312</v>
      </c>
      <c r="L250" s="2" t="s">
        <v>22</v>
      </c>
      <c r="M250" s="35" t="s">
        <v>23</v>
      </c>
      <c r="N250" s="2"/>
    </row>
    <row r="251" spans="1:14" s="49" customFormat="1" ht="21.75" customHeight="1">
      <c r="A251" s="87"/>
      <c r="B251" s="86"/>
      <c r="C251" s="88"/>
      <c r="D251" s="75"/>
      <c r="E251" s="76"/>
      <c r="F251" s="29">
        <v>2</v>
      </c>
      <c r="G251" s="30">
        <v>20145246</v>
      </c>
      <c r="H251" s="2" t="s">
        <v>16</v>
      </c>
      <c r="I251" s="2" t="s">
        <v>318</v>
      </c>
      <c r="J251" s="2" t="s">
        <v>17</v>
      </c>
      <c r="K251" s="35" t="s">
        <v>312</v>
      </c>
      <c r="L251" s="2" t="s">
        <v>22</v>
      </c>
      <c r="M251" s="35" t="s">
        <v>23</v>
      </c>
      <c r="N251" s="2"/>
    </row>
    <row r="252" spans="1:14" s="49" customFormat="1" ht="21.75" customHeight="1">
      <c r="A252" s="87"/>
      <c r="B252" s="86"/>
      <c r="C252" s="88"/>
      <c r="D252" s="75"/>
      <c r="E252" s="76"/>
      <c r="F252" s="30">
        <v>5</v>
      </c>
      <c r="G252" s="30">
        <v>20145247</v>
      </c>
      <c r="H252" s="2" t="s">
        <v>16</v>
      </c>
      <c r="I252" s="2" t="s">
        <v>73</v>
      </c>
      <c r="J252" s="2" t="s">
        <v>17</v>
      </c>
      <c r="K252" s="35" t="s">
        <v>319</v>
      </c>
      <c r="L252" s="2" t="s">
        <v>22</v>
      </c>
      <c r="M252" s="35" t="s">
        <v>23</v>
      </c>
      <c r="N252" s="2"/>
    </row>
    <row r="253" spans="1:14" s="49" customFormat="1" ht="21.75" customHeight="1">
      <c r="A253" s="87"/>
      <c r="B253" s="86"/>
      <c r="C253" s="88" t="s">
        <v>320</v>
      </c>
      <c r="D253" s="75"/>
      <c r="E253" s="76">
        <v>19</v>
      </c>
      <c r="F253" s="29">
        <v>2</v>
      </c>
      <c r="G253" s="30">
        <v>20145248</v>
      </c>
      <c r="H253" s="2" t="s">
        <v>150</v>
      </c>
      <c r="I253" s="2" t="s">
        <v>77</v>
      </c>
      <c r="J253" s="2" t="s">
        <v>17</v>
      </c>
      <c r="K253" s="35"/>
      <c r="L253" s="2" t="s">
        <v>22</v>
      </c>
      <c r="M253" s="35" t="s">
        <v>23</v>
      </c>
      <c r="N253" s="2"/>
    </row>
    <row r="254" spans="1:14" s="49" customFormat="1" ht="21.75" customHeight="1">
      <c r="A254" s="87"/>
      <c r="B254" s="86"/>
      <c r="C254" s="88"/>
      <c r="D254" s="75"/>
      <c r="E254" s="76"/>
      <c r="F254" s="29">
        <v>2</v>
      </c>
      <c r="G254" s="30">
        <v>20145249</v>
      </c>
      <c r="H254" s="2" t="s">
        <v>150</v>
      </c>
      <c r="I254" s="2" t="s">
        <v>80</v>
      </c>
      <c r="J254" s="2" t="s">
        <v>17</v>
      </c>
      <c r="K254" s="35" t="s">
        <v>312</v>
      </c>
      <c r="L254" s="2" t="s">
        <v>22</v>
      </c>
      <c r="M254" s="35" t="s">
        <v>23</v>
      </c>
      <c r="N254" s="2"/>
    </row>
    <row r="255" spans="1:14" s="49" customFormat="1" ht="21.75" customHeight="1">
      <c r="A255" s="87"/>
      <c r="B255" s="86"/>
      <c r="C255" s="88"/>
      <c r="D255" s="75"/>
      <c r="E255" s="76"/>
      <c r="F255" s="29">
        <v>1</v>
      </c>
      <c r="G255" s="30">
        <v>20145250</v>
      </c>
      <c r="H255" s="2" t="s">
        <v>16</v>
      </c>
      <c r="I255" s="2" t="s">
        <v>76</v>
      </c>
      <c r="J255" s="2" t="s">
        <v>17</v>
      </c>
      <c r="K255" s="35"/>
      <c r="L255" s="2" t="s">
        <v>22</v>
      </c>
      <c r="M255" s="35" t="s">
        <v>23</v>
      </c>
      <c r="N255" s="2"/>
    </row>
    <row r="256" spans="1:14" s="49" customFormat="1" ht="21.75" customHeight="1">
      <c r="A256" s="87"/>
      <c r="B256" s="86"/>
      <c r="C256" s="88"/>
      <c r="D256" s="75"/>
      <c r="E256" s="76"/>
      <c r="F256" s="29">
        <v>1</v>
      </c>
      <c r="G256" s="30">
        <v>20145251</v>
      </c>
      <c r="H256" s="2" t="s">
        <v>16</v>
      </c>
      <c r="I256" s="2" t="s">
        <v>81</v>
      </c>
      <c r="J256" s="2" t="s">
        <v>17</v>
      </c>
      <c r="K256" s="35" t="s">
        <v>312</v>
      </c>
      <c r="L256" s="2" t="s">
        <v>22</v>
      </c>
      <c r="M256" s="35" t="s">
        <v>23</v>
      </c>
      <c r="N256" s="2"/>
    </row>
    <row r="257" spans="1:14" s="49" customFormat="1" ht="21.75" customHeight="1">
      <c r="A257" s="87"/>
      <c r="B257" s="86"/>
      <c r="C257" s="88"/>
      <c r="D257" s="75"/>
      <c r="E257" s="76"/>
      <c r="F257" s="29">
        <v>2</v>
      </c>
      <c r="G257" s="30">
        <v>20145252</v>
      </c>
      <c r="H257" s="2" t="s">
        <v>16</v>
      </c>
      <c r="I257" s="2" t="s">
        <v>82</v>
      </c>
      <c r="J257" s="2" t="s">
        <v>17</v>
      </c>
      <c r="K257" s="35" t="s">
        <v>312</v>
      </c>
      <c r="L257" s="2" t="s">
        <v>22</v>
      </c>
      <c r="M257" s="35" t="s">
        <v>23</v>
      </c>
      <c r="N257" s="2"/>
    </row>
    <row r="258" spans="1:14" s="49" customFormat="1" ht="21.75" customHeight="1">
      <c r="A258" s="87"/>
      <c r="B258" s="86"/>
      <c r="C258" s="88"/>
      <c r="D258" s="75"/>
      <c r="E258" s="76"/>
      <c r="F258" s="29">
        <v>1</v>
      </c>
      <c r="G258" s="30">
        <v>20145253</v>
      </c>
      <c r="H258" s="2" t="s">
        <v>16</v>
      </c>
      <c r="I258" s="2" t="s">
        <v>83</v>
      </c>
      <c r="J258" s="2" t="s">
        <v>17</v>
      </c>
      <c r="K258" s="35" t="s">
        <v>312</v>
      </c>
      <c r="L258" s="2" t="s">
        <v>22</v>
      </c>
      <c r="M258" s="35" t="s">
        <v>23</v>
      </c>
      <c r="N258" s="2"/>
    </row>
    <row r="259" spans="1:14" s="49" customFormat="1" ht="21.75" customHeight="1">
      <c r="A259" s="87"/>
      <c r="B259" s="86"/>
      <c r="C259" s="88"/>
      <c r="D259" s="75"/>
      <c r="E259" s="76"/>
      <c r="F259" s="29">
        <v>1</v>
      </c>
      <c r="G259" s="30">
        <v>20145254</v>
      </c>
      <c r="H259" s="2" t="s">
        <v>16</v>
      </c>
      <c r="I259" s="2" t="s">
        <v>84</v>
      </c>
      <c r="J259" s="2" t="s">
        <v>17</v>
      </c>
      <c r="K259" s="35" t="s">
        <v>312</v>
      </c>
      <c r="L259" s="2" t="s">
        <v>22</v>
      </c>
      <c r="M259" s="35" t="s">
        <v>23</v>
      </c>
      <c r="N259" s="2"/>
    </row>
    <row r="260" spans="1:14" s="49" customFormat="1" ht="21.75" customHeight="1">
      <c r="A260" s="87"/>
      <c r="B260" s="86"/>
      <c r="C260" s="88"/>
      <c r="D260" s="75"/>
      <c r="E260" s="76"/>
      <c r="F260" s="30">
        <v>7</v>
      </c>
      <c r="G260" s="30">
        <v>20145255</v>
      </c>
      <c r="H260" s="2" t="s">
        <v>16</v>
      </c>
      <c r="I260" s="2" t="s">
        <v>73</v>
      </c>
      <c r="J260" s="2" t="s">
        <v>17</v>
      </c>
      <c r="K260" s="35" t="s">
        <v>319</v>
      </c>
      <c r="L260" s="2" t="s">
        <v>22</v>
      </c>
      <c r="M260" s="35" t="s">
        <v>23</v>
      </c>
      <c r="N260" s="2"/>
    </row>
    <row r="261" spans="1:14" s="49" customFormat="1" ht="21.75" customHeight="1">
      <c r="A261" s="87"/>
      <c r="B261" s="86"/>
      <c r="C261" s="88"/>
      <c r="D261" s="75"/>
      <c r="E261" s="76"/>
      <c r="F261" s="30">
        <v>1</v>
      </c>
      <c r="G261" s="30">
        <v>20145256</v>
      </c>
      <c r="H261" s="2" t="s">
        <v>150</v>
      </c>
      <c r="I261" s="40" t="s">
        <v>564</v>
      </c>
      <c r="J261" s="2" t="s">
        <v>17</v>
      </c>
      <c r="K261" s="35" t="s">
        <v>321</v>
      </c>
      <c r="L261" s="2" t="s">
        <v>22</v>
      </c>
      <c r="M261" s="35" t="s">
        <v>23</v>
      </c>
      <c r="N261" s="2"/>
    </row>
    <row r="262" spans="1:14" s="49" customFormat="1" ht="21.75" customHeight="1">
      <c r="A262" s="87"/>
      <c r="B262" s="86"/>
      <c r="C262" s="88"/>
      <c r="D262" s="75"/>
      <c r="E262" s="76"/>
      <c r="F262" s="30">
        <v>1</v>
      </c>
      <c r="G262" s="30">
        <v>20145257</v>
      </c>
      <c r="H262" s="2" t="s">
        <v>16</v>
      </c>
      <c r="I262" s="2" t="s">
        <v>110</v>
      </c>
      <c r="J262" s="2" t="s">
        <v>17</v>
      </c>
      <c r="K262" s="50" t="s">
        <v>534</v>
      </c>
      <c r="L262" s="2" t="s">
        <v>22</v>
      </c>
      <c r="M262" s="35" t="s">
        <v>23</v>
      </c>
      <c r="N262" s="2"/>
    </row>
    <row r="263" spans="1:14" s="49" customFormat="1" ht="21.75" customHeight="1">
      <c r="A263" s="87"/>
      <c r="B263" s="86"/>
      <c r="C263" s="88" t="s">
        <v>322</v>
      </c>
      <c r="D263" s="75"/>
      <c r="E263" s="76">
        <v>4</v>
      </c>
      <c r="F263" s="30">
        <v>2</v>
      </c>
      <c r="G263" s="30">
        <v>20145258</v>
      </c>
      <c r="H263" s="2" t="s">
        <v>16</v>
      </c>
      <c r="I263" s="2" t="s">
        <v>323</v>
      </c>
      <c r="J263" s="2" t="s">
        <v>17</v>
      </c>
      <c r="K263" s="35" t="s">
        <v>312</v>
      </c>
      <c r="L263" s="2" t="s">
        <v>22</v>
      </c>
      <c r="M263" s="35" t="s">
        <v>23</v>
      </c>
      <c r="N263" s="2"/>
    </row>
    <row r="264" spans="1:14" s="49" customFormat="1" ht="21.75" customHeight="1">
      <c r="A264" s="87"/>
      <c r="B264" s="86"/>
      <c r="C264" s="88"/>
      <c r="D264" s="75"/>
      <c r="E264" s="76"/>
      <c r="F264" s="30">
        <v>2</v>
      </c>
      <c r="G264" s="30">
        <v>20145259</v>
      </c>
      <c r="H264" s="2" t="s">
        <v>16</v>
      </c>
      <c r="I264" s="2" t="s">
        <v>85</v>
      </c>
      <c r="J264" s="2" t="s">
        <v>17</v>
      </c>
      <c r="K264" s="35"/>
      <c r="L264" s="2" t="s">
        <v>22</v>
      </c>
      <c r="M264" s="35" t="s">
        <v>23</v>
      </c>
      <c r="N264" s="2"/>
    </row>
    <row r="265" spans="1:14" s="49" customFormat="1" ht="21.75" customHeight="1">
      <c r="A265" s="87"/>
      <c r="B265" s="86"/>
      <c r="C265" s="88" t="s">
        <v>547</v>
      </c>
      <c r="D265" s="75"/>
      <c r="E265" s="76">
        <v>15</v>
      </c>
      <c r="F265" s="29">
        <v>2</v>
      </c>
      <c r="G265" s="30">
        <v>20145260</v>
      </c>
      <c r="H265" s="2" t="s">
        <v>150</v>
      </c>
      <c r="I265" s="2" t="s">
        <v>80</v>
      </c>
      <c r="J265" s="2" t="s">
        <v>17</v>
      </c>
      <c r="K265" s="35" t="s">
        <v>312</v>
      </c>
      <c r="L265" s="2" t="s">
        <v>22</v>
      </c>
      <c r="M265" s="35" t="s">
        <v>23</v>
      </c>
      <c r="N265" s="2"/>
    </row>
    <row r="266" spans="1:14" s="49" customFormat="1" ht="21.75" customHeight="1">
      <c r="A266" s="87"/>
      <c r="B266" s="86"/>
      <c r="C266" s="88"/>
      <c r="D266" s="75"/>
      <c r="E266" s="76"/>
      <c r="F266" s="29">
        <v>1</v>
      </c>
      <c r="G266" s="30">
        <v>20145261</v>
      </c>
      <c r="H266" s="2" t="s">
        <v>150</v>
      </c>
      <c r="I266" s="2" t="s">
        <v>318</v>
      </c>
      <c r="J266" s="2" t="s">
        <v>17</v>
      </c>
      <c r="K266" s="35" t="s">
        <v>312</v>
      </c>
      <c r="L266" s="2" t="s">
        <v>22</v>
      </c>
      <c r="M266" s="35" t="s">
        <v>23</v>
      </c>
      <c r="N266" s="2"/>
    </row>
    <row r="267" spans="1:14" s="49" customFormat="1" ht="21.75" customHeight="1">
      <c r="A267" s="87"/>
      <c r="B267" s="86"/>
      <c r="C267" s="88"/>
      <c r="D267" s="75"/>
      <c r="E267" s="76"/>
      <c r="F267" s="29">
        <v>2</v>
      </c>
      <c r="G267" s="30">
        <v>20145262</v>
      </c>
      <c r="H267" s="2" t="s">
        <v>24</v>
      </c>
      <c r="I267" s="2" t="s">
        <v>324</v>
      </c>
      <c r="J267" s="2" t="s">
        <v>17</v>
      </c>
      <c r="K267" s="35" t="s">
        <v>312</v>
      </c>
      <c r="L267" s="2" t="s">
        <v>22</v>
      </c>
      <c r="M267" s="35" t="s">
        <v>23</v>
      </c>
      <c r="N267" s="2"/>
    </row>
    <row r="268" spans="1:14" s="49" customFormat="1" ht="21.75" customHeight="1">
      <c r="A268" s="87"/>
      <c r="B268" s="86"/>
      <c r="C268" s="88"/>
      <c r="D268" s="75"/>
      <c r="E268" s="76"/>
      <c r="F268" s="29">
        <v>2</v>
      </c>
      <c r="G268" s="30">
        <v>20145263</v>
      </c>
      <c r="H268" s="2" t="s">
        <v>16</v>
      </c>
      <c r="I268" s="2" t="s">
        <v>314</v>
      </c>
      <c r="J268" s="2" t="s">
        <v>17</v>
      </c>
      <c r="K268" s="35" t="s">
        <v>312</v>
      </c>
      <c r="L268" s="2" t="s">
        <v>22</v>
      </c>
      <c r="M268" s="35" t="s">
        <v>23</v>
      </c>
      <c r="N268" s="2"/>
    </row>
    <row r="269" spans="1:14" s="49" customFormat="1" ht="21.75" customHeight="1">
      <c r="A269" s="87"/>
      <c r="B269" s="86"/>
      <c r="C269" s="88"/>
      <c r="D269" s="75"/>
      <c r="E269" s="76"/>
      <c r="F269" s="29">
        <v>3</v>
      </c>
      <c r="G269" s="30">
        <v>20145264</v>
      </c>
      <c r="H269" s="2" t="s">
        <v>150</v>
      </c>
      <c r="I269" s="2" t="s">
        <v>325</v>
      </c>
      <c r="J269" s="2" t="s">
        <v>17</v>
      </c>
      <c r="K269" s="35" t="s">
        <v>319</v>
      </c>
      <c r="L269" s="2" t="s">
        <v>22</v>
      </c>
      <c r="M269" s="35" t="s">
        <v>23</v>
      </c>
      <c r="N269" s="2"/>
    </row>
    <row r="270" spans="1:14" s="49" customFormat="1" ht="21.75" customHeight="1">
      <c r="A270" s="87"/>
      <c r="B270" s="86"/>
      <c r="C270" s="88"/>
      <c r="D270" s="75"/>
      <c r="E270" s="76"/>
      <c r="F270" s="29">
        <v>4</v>
      </c>
      <c r="G270" s="30">
        <v>20145265</v>
      </c>
      <c r="H270" s="2" t="s">
        <v>150</v>
      </c>
      <c r="I270" s="2" t="s">
        <v>326</v>
      </c>
      <c r="J270" s="2" t="s">
        <v>17</v>
      </c>
      <c r="K270" s="35" t="s">
        <v>319</v>
      </c>
      <c r="L270" s="2" t="s">
        <v>22</v>
      </c>
      <c r="M270" s="35" t="s">
        <v>23</v>
      </c>
      <c r="N270" s="2"/>
    </row>
    <row r="271" spans="1:14" s="49" customFormat="1" ht="21.75" customHeight="1">
      <c r="A271" s="87"/>
      <c r="B271" s="86"/>
      <c r="C271" s="88"/>
      <c r="D271" s="75"/>
      <c r="E271" s="76"/>
      <c r="F271" s="30">
        <v>1</v>
      </c>
      <c r="G271" s="30">
        <v>20145266</v>
      </c>
      <c r="H271" s="2" t="s">
        <v>16</v>
      </c>
      <c r="I271" s="2" t="s">
        <v>327</v>
      </c>
      <c r="J271" s="2" t="s">
        <v>17</v>
      </c>
      <c r="K271" s="35"/>
      <c r="L271" s="2" t="s">
        <v>22</v>
      </c>
      <c r="M271" s="35" t="s">
        <v>23</v>
      </c>
      <c r="N271" s="2"/>
    </row>
    <row r="272" spans="1:14" ht="21.75" customHeight="1">
      <c r="A272" s="87">
        <v>25</v>
      </c>
      <c r="B272" s="86" t="s">
        <v>328</v>
      </c>
      <c r="C272" s="2" t="s">
        <v>369</v>
      </c>
      <c r="D272" s="75">
        <f>SUM(E272:E284)</f>
        <v>14</v>
      </c>
      <c r="E272" s="29">
        <v>1</v>
      </c>
      <c r="F272" s="30">
        <v>1</v>
      </c>
      <c r="G272" s="30">
        <v>20145267</v>
      </c>
      <c r="H272" s="2" t="s">
        <v>16</v>
      </c>
      <c r="I272" s="2" t="s">
        <v>329</v>
      </c>
      <c r="J272" s="37" t="s">
        <v>17</v>
      </c>
      <c r="K272" s="35" t="s">
        <v>596</v>
      </c>
      <c r="L272" s="2" t="s">
        <v>21</v>
      </c>
      <c r="M272" s="51" t="s">
        <v>18</v>
      </c>
      <c r="N272" s="2"/>
    </row>
    <row r="273" spans="1:14" ht="21.75" customHeight="1">
      <c r="A273" s="87"/>
      <c r="B273" s="86"/>
      <c r="C273" s="88" t="s">
        <v>330</v>
      </c>
      <c r="D273" s="75"/>
      <c r="E273" s="69">
        <v>5</v>
      </c>
      <c r="F273" s="30">
        <v>1</v>
      </c>
      <c r="G273" s="30">
        <v>20145268</v>
      </c>
      <c r="H273" s="2" t="s">
        <v>150</v>
      </c>
      <c r="I273" s="2" t="s">
        <v>597</v>
      </c>
      <c r="J273" s="37" t="s">
        <v>17</v>
      </c>
      <c r="K273" s="35" t="s">
        <v>598</v>
      </c>
      <c r="L273" s="40" t="s">
        <v>371</v>
      </c>
      <c r="M273" s="6" t="s">
        <v>18</v>
      </c>
      <c r="N273" s="2"/>
    </row>
    <row r="274" spans="1:14" ht="21.75" customHeight="1">
      <c r="A274" s="87"/>
      <c r="B274" s="86"/>
      <c r="C274" s="88"/>
      <c r="D274" s="75"/>
      <c r="E274" s="69"/>
      <c r="F274" s="30">
        <v>1</v>
      </c>
      <c r="G274" s="30">
        <v>20145269</v>
      </c>
      <c r="H274" s="2" t="s">
        <v>16</v>
      </c>
      <c r="I274" s="2" t="s">
        <v>76</v>
      </c>
      <c r="J274" s="37" t="s">
        <v>17</v>
      </c>
      <c r="K274" s="35"/>
      <c r="L274" s="40" t="s">
        <v>371</v>
      </c>
      <c r="M274" s="6" t="s">
        <v>18</v>
      </c>
      <c r="N274" s="2"/>
    </row>
    <row r="275" spans="1:14" ht="21.75" customHeight="1">
      <c r="A275" s="87"/>
      <c r="B275" s="86"/>
      <c r="C275" s="88"/>
      <c r="D275" s="75"/>
      <c r="E275" s="69"/>
      <c r="F275" s="30">
        <v>1</v>
      </c>
      <c r="G275" s="30">
        <v>20145270</v>
      </c>
      <c r="H275" s="2" t="s">
        <v>16</v>
      </c>
      <c r="I275" s="2" t="s">
        <v>100</v>
      </c>
      <c r="J275" s="37" t="s">
        <v>17</v>
      </c>
      <c r="K275" s="35"/>
      <c r="L275" s="40" t="s">
        <v>371</v>
      </c>
      <c r="M275" s="6" t="s">
        <v>18</v>
      </c>
      <c r="N275" s="2"/>
    </row>
    <row r="276" spans="1:14" ht="21.75" customHeight="1">
      <c r="A276" s="87"/>
      <c r="B276" s="86"/>
      <c r="C276" s="88"/>
      <c r="D276" s="75"/>
      <c r="E276" s="69"/>
      <c r="F276" s="30">
        <v>1</v>
      </c>
      <c r="G276" s="30">
        <v>20145271</v>
      </c>
      <c r="H276" s="2" t="s">
        <v>16</v>
      </c>
      <c r="I276" s="2" t="s">
        <v>101</v>
      </c>
      <c r="J276" s="37" t="s">
        <v>17</v>
      </c>
      <c r="K276" s="35"/>
      <c r="L276" s="40" t="s">
        <v>371</v>
      </c>
      <c r="M276" s="6" t="s">
        <v>18</v>
      </c>
      <c r="N276" s="2"/>
    </row>
    <row r="277" spans="1:14" ht="21.75" customHeight="1">
      <c r="A277" s="87"/>
      <c r="B277" s="86"/>
      <c r="C277" s="88"/>
      <c r="D277" s="75"/>
      <c r="E277" s="69"/>
      <c r="F277" s="30">
        <v>1</v>
      </c>
      <c r="G277" s="30">
        <v>20145272</v>
      </c>
      <c r="H277" s="2" t="s">
        <v>16</v>
      </c>
      <c r="I277" s="2" t="s">
        <v>86</v>
      </c>
      <c r="J277" s="37" t="s">
        <v>17</v>
      </c>
      <c r="K277" s="35"/>
      <c r="L277" s="40" t="s">
        <v>371</v>
      </c>
      <c r="M277" s="6" t="s">
        <v>18</v>
      </c>
      <c r="N277" s="2"/>
    </row>
    <row r="278" spans="1:14" ht="21.75" customHeight="1">
      <c r="A278" s="87"/>
      <c r="B278" s="86"/>
      <c r="C278" s="88" t="s">
        <v>331</v>
      </c>
      <c r="D278" s="75"/>
      <c r="E278" s="69">
        <v>6</v>
      </c>
      <c r="F278" s="30">
        <v>2</v>
      </c>
      <c r="G278" s="30">
        <v>20145273</v>
      </c>
      <c r="H278" s="2" t="s">
        <v>24</v>
      </c>
      <c r="I278" s="2" t="s">
        <v>102</v>
      </c>
      <c r="J278" s="37" t="s">
        <v>17</v>
      </c>
      <c r="K278" s="35"/>
      <c r="L278" s="2" t="s">
        <v>22</v>
      </c>
      <c r="M278" s="35" t="s">
        <v>23</v>
      </c>
      <c r="N278" s="2"/>
    </row>
    <row r="279" spans="1:14" ht="21.75" customHeight="1">
      <c r="A279" s="87"/>
      <c r="B279" s="86"/>
      <c r="C279" s="88"/>
      <c r="D279" s="75"/>
      <c r="E279" s="69"/>
      <c r="F279" s="30">
        <v>1</v>
      </c>
      <c r="G279" s="30">
        <v>20145274</v>
      </c>
      <c r="H279" s="2" t="s">
        <v>16</v>
      </c>
      <c r="I279" s="2" t="s">
        <v>599</v>
      </c>
      <c r="J279" s="37" t="s">
        <v>17</v>
      </c>
      <c r="K279" s="35"/>
      <c r="L279" s="2" t="s">
        <v>22</v>
      </c>
      <c r="M279" s="35" t="s">
        <v>23</v>
      </c>
      <c r="N279" s="2"/>
    </row>
    <row r="280" spans="1:14" ht="21.75" customHeight="1">
      <c r="A280" s="87"/>
      <c r="B280" s="86"/>
      <c r="C280" s="88"/>
      <c r="D280" s="75"/>
      <c r="E280" s="69"/>
      <c r="F280" s="30">
        <v>1</v>
      </c>
      <c r="G280" s="30">
        <v>20145275</v>
      </c>
      <c r="H280" s="2" t="s">
        <v>150</v>
      </c>
      <c r="I280" s="2" t="s">
        <v>597</v>
      </c>
      <c r="J280" s="37" t="s">
        <v>17</v>
      </c>
      <c r="K280" s="35"/>
      <c r="L280" s="2" t="s">
        <v>22</v>
      </c>
      <c r="M280" s="35" t="s">
        <v>23</v>
      </c>
      <c r="N280" s="2"/>
    </row>
    <row r="281" spans="1:14" ht="21.75" customHeight="1">
      <c r="A281" s="87"/>
      <c r="B281" s="86"/>
      <c r="C281" s="88"/>
      <c r="D281" s="75"/>
      <c r="E281" s="69"/>
      <c r="F281" s="30">
        <v>1</v>
      </c>
      <c r="G281" s="30">
        <v>20145276</v>
      </c>
      <c r="H281" s="2" t="s">
        <v>16</v>
      </c>
      <c r="I281" s="2" t="s">
        <v>103</v>
      </c>
      <c r="J281" s="37" t="s">
        <v>17</v>
      </c>
      <c r="K281" s="35"/>
      <c r="L281" s="2" t="s">
        <v>22</v>
      </c>
      <c r="M281" s="35" t="s">
        <v>23</v>
      </c>
      <c r="N281" s="2"/>
    </row>
    <row r="282" spans="1:14" ht="21.75" customHeight="1">
      <c r="A282" s="87"/>
      <c r="B282" s="86"/>
      <c r="C282" s="88"/>
      <c r="D282" s="75"/>
      <c r="E282" s="69"/>
      <c r="F282" s="30">
        <v>1</v>
      </c>
      <c r="G282" s="30">
        <v>20145277</v>
      </c>
      <c r="H282" s="2" t="s">
        <v>16</v>
      </c>
      <c r="I282" s="2" t="s">
        <v>332</v>
      </c>
      <c r="J282" s="37" t="s">
        <v>17</v>
      </c>
      <c r="K282" s="35"/>
      <c r="L282" s="2" t="s">
        <v>22</v>
      </c>
      <c r="M282" s="35" t="s">
        <v>23</v>
      </c>
      <c r="N282" s="2"/>
    </row>
    <row r="283" spans="1:14" ht="21.75" customHeight="1">
      <c r="A283" s="87"/>
      <c r="B283" s="86"/>
      <c r="C283" s="2" t="s">
        <v>333</v>
      </c>
      <c r="D283" s="75"/>
      <c r="E283" s="29">
        <v>1</v>
      </c>
      <c r="F283" s="30">
        <v>1</v>
      </c>
      <c r="G283" s="30">
        <v>20145278</v>
      </c>
      <c r="H283" s="2" t="s">
        <v>16</v>
      </c>
      <c r="I283" s="2" t="s">
        <v>334</v>
      </c>
      <c r="J283" s="37" t="s">
        <v>17</v>
      </c>
      <c r="K283" s="35"/>
      <c r="L283" s="2" t="s">
        <v>22</v>
      </c>
      <c r="M283" s="35" t="s">
        <v>23</v>
      </c>
      <c r="N283" s="2"/>
    </row>
    <row r="284" spans="1:14" ht="21.75" customHeight="1">
      <c r="A284" s="87"/>
      <c r="B284" s="86"/>
      <c r="C284" s="2" t="s">
        <v>600</v>
      </c>
      <c r="D284" s="75"/>
      <c r="E284" s="29">
        <v>1</v>
      </c>
      <c r="F284" s="30">
        <v>1</v>
      </c>
      <c r="G284" s="30">
        <v>20145279</v>
      </c>
      <c r="H284" s="2" t="s">
        <v>16</v>
      </c>
      <c r="I284" s="2" t="s">
        <v>104</v>
      </c>
      <c r="J284" s="37" t="s">
        <v>17</v>
      </c>
      <c r="K284" s="35"/>
      <c r="L284" s="40" t="s">
        <v>371</v>
      </c>
      <c r="M284" s="6" t="s">
        <v>18</v>
      </c>
      <c r="N284" s="2"/>
    </row>
    <row r="285" spans="1:14" ht="33" customHeight="1">
      <c r="A285" s="87">
        <v>26</v>
      </c>
      <c r="B285" s="86" t="s">
        <v>335</v>
      </c>
      <c r="C285" s="88" t="s">
        <v>158</v>
      </c>
      <c r="D285" s="75">
        <f>SUM(E285)</f>
        <v>10</v>
      </c>
      <c r="E285" s="69">
        <v>10</v>
      </c>
      <c r="F285" s="30">
        <v>9</v>
      </c>
      <c r="G285" s="30">
        <v>20145280</v>
      </c>
      <c r="H285" s="2" t="s">
        <v>16</v>
      </c>
      <c r="I285" s="40" t="s">
        <v>548</v>
      </c>
      <c r="J285" s="37" t="s">
        <v>17</v>
      </c>
      <c r="K285" s="42"/>
      <c r="L285" s="2" t="s">
        <v>21</v>
      </c>
      <c r="M285" s="51" t="s">
        <v>484</v>
      </c>
      <c r="N285" s="40" t="s">
        <v>570</v>
      </c>
    </row>
    <row r="286" spans="1:14" ht="21.75" customHeight="1">
      <c r="A286" s="87"/>
      <c r="B286" s="86"/>
      <c r="C286" s="88"/>
      <c r="D286" s="75"/>
      <c r="E286" s="69"/>
      <c r="F286" s="30">
        <v>1</v>
      </c>
      <c r="G286" s="30">
        <v>20145281</v>
      </c>
      <c r="H286" s="2" t="s">
        <v>16</v>
      </c>
      <c r="I286" s="2" t="s">
        <v>99</v>
      </c>
      <c r="J286" s="37" t="s">
        <v>17</v>
      </c>
      <c r="K286" s="35"/>
      <c r="L286" s="2" t="s">
        <v>21</v>
      </c>
      <c r="M286" s="51" t="s">
        <v>484</v>
      </c>
      <c r="N286" s="40" t="s">
        <v>570</v>
      </c>
    </row>
    <row r="287" spans="1:14" s="28" customFormat="1" ht="21.75" customHeight="1">
      <c r="A287" s="84">
        <v>27</v>
      </c>
      <c r="B287" s="85" t="s">
        <v>336</v>
      </c>
      <c r="C287" s="2" t="s">
        <v>337</v>
      </c>
      <c r="D287" s="76">
        <f>SUM(E287:E288)</f>
        <v>6</v>
      </c>
      <c r="E287" s="29">
        <v>4</v>
      </c>
      <c r="F287" s="30">
        <v>4</v>
      </c>
      <c r="G287" s="30">
        <v>20145282</v>
      </c>
      <c r="H287" s="2" t="s">
        <v>16</v>
      </c>
      <c r="I287" s="2" t="s">
        <v>338</v>
      </c>
      <c r="J287" s="2" t="s">
        <v>17</v>
      </c>
      <c r="K287" s="40" t="s">
        <v>549</v>
      </c>
      <c r="L287" s="2" t="s">
        <v>21</v>
      </c>
      <c r="M287" s="52" t="s">
        <v>18</v>
      </c>
      <c r="N287" s="40" t="s">
        <v>571</v>
      </c>
    </row>
    <row r="288" spans="1:14" s="28" customFormat="1" ht="21.75" customHeight="1">
      <c r="A288" s="84"/>
      <c r="B288" s="85"/>
      <c r="C288" s="2" t="s">
        <v>339</v>
      </c>
      <c r="D288" s="76"/>
      <c r="E288" s="29">
        <v>2</v>
      </c>
      <c r="F288" s="30">
        <v>2</v>
      </c>
      <c r="G288" s="30">
        <v>20145283</v>
      </c>
      <c r="H288" s="2" t="s">
        <v>16</v>
      </c>
      <c r="I288" s="2" t="s">
        <v>171</v>
      </c>
      <c r="J288" s="2" t="s">
        <v>17</v>
      </c>
      <c r="K288" s="40" t="s">
        <v>550</v>
      </c>
      <c r="L288" s="40" t="s">
        <v>371</v>
      </c>
      <c r="M288" s="40" t="s">
        <v>18</v>
      </c>
      <c r="N288" s="40" t="s">
        <v>572</v>
      </c>
    </row>
    <row r="289" spans="1:14" s="28" customFormat="1" ht="21.75" customHeight="1">
      <c r="A289" s="84">
        <v>28</v>
      </c>
      <c r="B289" s="85" t="s">
        <v>340</v>
      </c>
      <c r="C289" s="2" t="s">
        <v>341</v>
      </c>
      <c r="D289" s="76">
        <f>SUM(E289:E290)</f>
        <v>3</v>
      </c>
      <c r="E289" s="30">
        <v>1</v>
      </c>
      <c r="F289" s="30">
        <v>1</v>
      </c>
      <c r="G289" s="30">
        <v>20145284</v>
      </c>
      <c r="H289" s="9" t="s">
        <v>16</v>
      </c>
      <c r="I289" s="9" t="s">
        <v>120</v>
      </c>
      <c r="J289" s="9" t="s">
        <v>50</v>
      </c>
      <c r="K289" s="9"/>
      <c r="L289" s="40" t="s">
        <v>371</v>
      </c>
      <c r="M289" s="40" t="s">
        <v>18</v>
      </c>
      <c r="N289" s="2"/>
    </row>
    <row r="290" spans="1:14" s="28" customFormat="1" ht="21.75" customHeight="1">
      <c r="A290" s="84"/>
      <c r="B290" s="85"/>
      <c r="C290" s="2" t="s">
        <v>342</v>
      </c>
      <c r="D290" s="76"/>
      <c r="E290" s="30">
        <v>2</v>
      </c>
      <c r="F290" s="30">
        <v>2</v>
      </c>
      <c r="G290" s="30">
        <v>20145285</v>
      </c>
      <c r="H290" s="9" t="s">
        <v>24</v>
      </c>
      <c r="I290" s="9" t="s">
        <v>121</v>
      </c>
      <c r="J290" s="9" t="s">
        <v>17</v>
      </c>
      <c r="K290" s="9"/>
      <c r="L290" s="40" t="s">
        <v>371</v>
      </c>
      <c r="M290" s="40" t="s">
        <v>18</v>
      </c>
      <c r="N290" s="2"/>
    </row>
    <row r="291" spans="1:14" s="28" customFormat="1" ht="21.75" customHeight="1">
      <c r="A291" s="64">
        <v>29</v>
      </c>
      <c r="B291" s="67" t="s">
        <v>343</v>
      </c>
      <c r="C291" s="88" t="s">
        <v>344</v>
      </c>
      <c r="D291" s="91">
        <v>16</v>
      </c>
      <c r="E291" s="91">
        <v>4</v>
      </c>
      <c r="F291" s="30">
        <v>3</v>
      </c>
      <c r="G291" s="30">
        <v>20145286</v>
      </c>
      <c r="H291" s="2" t="s">
        <v>24</v>
      </c>
      <c r="I291" s="2" t="s">
        <v>345</v>
      </c>
      <c r="J291" s="2" t="s">
        <v>17</v>
      </c>
      <c r="K291" s="2" t="s">
        <v>346</v>
      </c>
      <c r="L291" s="2" t="s">
        <v>22</v>
      </c>
      <c r="M291" s="2" t="s">
        <v>23</v>
      </c>
      <c r="N291" s="2"/>
    </row>
    <row r="292" spans="1:14" s="28" customFormat="1" ht="21.75" customHeight="1">
      <c r="A292" s="65"/>
      <c r="B292" s="70"/>
      <c r="C292" s="88"/>
      <c r="D292" s="94"/>
      <c r="E292" s="92"/>
      <c r="F292" s="30">
        <v>1</v>
      </c>
      <c r="G292" s="30">
        <v>20145287</v>
      </c>
      <c r="H292" s="2" t="s">
        <v>16</v>
      </c>
      <c r="I292" s="2" t="s">
        <v>252</v>
      </c>
      <c r="J292" s="2" t="s">
        <v>17</v>
      </c>
      <c r="K292" s="2" t="s">
        <v>347</v>
      </c>
      <c r="L292" s="2" t="s">
        <v>22</v>
      </c>
      <c r="M292" s="2" t="s">
        <v>23</v>
      </c>
      <c r="N292" s="2"/>
    </row>
    <row r="293" spans="1:14" ht="21.75" customHeight="1">
      <c r="A293" s="65"/>
      <c r="B293" s="70"/>
      <c r="C293" s="88" t="s">
        <v>348</v>
      </c>
      <c r="D293" s="94"/>
      <c r="E293" s="69">
        <v>8</v>
      </c>
      <c r="F293" s="30">
        <v>2</v>
      </c>
      <c r="G293" s="30">
        <v>20145288</v>
      </c>
      <c r="H293" s="2" t="s">
        <v>52</v>
      </c>
      <c r="I293" s="2" t="s">
        <v>349</v>
      </c>
      <c r="J293" s="2" t="s">
        <v>17</v>
      </c>
      <c r="K293" s="2"/>
      <c r="L293" s="2" t="s">
        <v>22</v>
      </c>
      <c r="M293" s="2" t="s">
        <v>23</v>
      </c>
      <c r="N293" s="2" t="s">
        <v>567</v>
      </c>
    </row>
    <row r="294" spans="1:14" ht="21.75" customHeight="1">
      <c r="A294" s="65"/>
      <c r="B294" s="70"/>
      <c r="C294" s="88"/>
      <c r="D294" s="94"/>
      <c r="E294" s="69"/>
      <c r="F294" s="30">
        <v>2</v>
      </c>
      <c r="G294" s="30">
        <v>20145289</v>
      </c>
      <c r="H294" s="2" t="s">
        <v>52</v>
      </c>
      <c r="I294" s="2" t="s">
        <v>349</v>
      </c>
      <c r="J294" s="2" t="s">
        <v>17</v>
      </c>
      <c r="K294" s="2"/>
      <c r="L294" s="2" t="s">
        <v>22</v>
      </c>
      <c r="M294" s="2" t="s">
        <v>23</v>
      </c>
      <c r="N294" s="2" t="s">
        <v>568</v>
      </c>
    </row>
    <row r="295" spans="1:14" ht="21.75" customHeight="1">
      <c r="A295" s="65"/>
      <c r="B295" s="70"/>
      <c r="C295" s="88"/>
      <c r="D295" s="94"/>
      <c r="E295" s="69"/>
      <c r="F295" s="30">
        <v>3</v>
      </c>
      <c r="G295" s="30">
        <v>20145290</v>
      </c>
      <c r="H295" s="2" t="s">
        <v>52</v>
      </c>
      <c r="I295" s="2" t="s">
        <v>350</v>
      </c>
      <c r="J295" s="2" t="s">
        <v>17</v>
      </c>
      <c r="K295" s="2"/>
      <c r="L295" s="2" t="s">
        <v>22</v>
      </c>
      <c r="M295" s="2" t="s">
        <v>23</v>
      </c>
      <c r="N295" s="2" t="s">
        <v>569</v>
      </c>
    </row>
    <row r="296" spans="1:14" ht="21.75" customHeight="1">
      <c r="A296" s="65"/>
      <c r="B296" s="70"/>
      <c r="C296" s="88"/>
      <c r="D296" s="94"/>
      <c r="E296" s="69"/>
      <c r="F296" s="30">
        <v>1</v>
      </c>
      <c r="G296" s="30">
        <v>20145291</v>
      </c>
      <c r="H296" s="2" t="s">
        <v>52</v>
      </c>
      <c r="I296" s="2" t="s">
        <v>351</v>
      </c>
      <c r="J296" s="2" t="s">
        <v>17</v>
      </c>
      <c r="K296" s="2"/>
      <c r="L296" s="2" t="s">
        <v>22</v>
      </c>
      <c r="M296" s="2" t="s">
        <v>23</v>
      </c>
      <c r="N296" s="40" t="s">
        <v>353</v>
      </c>
    </row>
    <row r="297" spans="1:14" ht="21.75" customHeight="1">
      <c r="A297" s="65"/>
      <c r="B297" s="70"/>
      <c r="C297" s="88" t="s">
        <v>352</v>
      </c>
      <c r="D297" s="94"/>
      <c r="E297" s="69">
        <v>4</v>
      </c>
      <c r="F297" s="30">
        <v>1</v>
      </c>
      <c r="G297" s="30">
        <v>20145292</v>
      </c>
      <c r="H297" s="2" t="s">
        <v>52</v>
      </c>
      <c r="I297" s="2" t="s">
        <v>351</v>
      </c>
      <c r="J297" s="2" t="s">
        <v>17</v>
      </c>
      <c r="K297" s="2"/>
      <c r="L297" s="2" t="s">
        <v>22</v>
      </c>
      <c r="M297" s="2" t="s">
        <v>23</v>
      </c>
      <c r="N297" s="2" t="s">
        <v>353</v>
      </c>
    </row>
    <row r="298" spans="1:14" ht="21.75" customHeight="1">
      <c r="A298" s="65"/>
      <c r="B298" s="70"/>
      <c r="C298" s="88"/>
      <c r="D298" s="94"/>
      <c r="E298" s="69"/>
      <c r="F298" s="30">
        <v>1</v>
      </c>
      <c r="G298" s="30">
        <v>20145293</v>
      </c>
      <c r="H298" s="2" t="s">
        <v>52</v>
      </c>
      <c r="I298" s="2" t="s">
        <v>354</v>
      </c>
      <c r="J298" s="2" t="s">
        <v>17</v>
      </c>
      <c r="K298" s="2"/>
      <c r="L298" s="2" t="s">
        <v>22</v>
      </c>
      <c r="M298" s="2" t="s">
        <v>23</v>
      </c>
      <c r="N298" s="40" t="s">
        <v>517</v>
      </c>
    </row>
    <row r="299" spans="1:14" ht="21.75" customHeight="1">
      <c r="A299" s="66"/>
      <c r="B299" s="68"/>
      <c r="C299" s="88"/>
      <c r="D299" s="92"/>
      <c r="E299" s="69"/>
      <c r="F299" s="30">
        <v>2</v>
      </c>
      <c r="G299" s="30">
        <v>20145294</v>
      </c>
      <c r="H299" s="2" t="s">
        <v>52</v>
      </c>
      <c r="I299" s="2" t="s">
        <v>152</v>
      </c>
      <c r="J299" s="2" t="s">
        <v>17</v>
      </c>
      <c r="K299" s="2" t="s">
        <v>178</v>
      </c>
      <c r="L299" s="2" t="s">
        <v>22</v>
      </c>
      <c r="M299" s="2" t="s">
        <v>23</v>
      </c>
      <c r="N299" s="40" t="s">
        <v>518</v>
      </c>
    </row>
    <row r="300" spans="1:14" ht="21.75" customHeight="1">
      <c r="A300" s="87">
        <v>30</v>
      </c>
      <c r="B300" s="86" t="s">
        <v>355</v>
      </c>
      <c r="C300" s="2" t="s">
        <v>356</v>
      </c>
      <c r="D300" s="75">
        <f>SUM(E300:E303)</f>
        <v>4</v>
      </c>
      <c r="E300" s="29">
        <v>1</v>
      </c>
      <c r="F300" s="30">
        <v>1</v>
      </c>
      <c r="G300" s="30">
        <v>20145295</v>
      </c>
      <c r="H300" s="2" t="s">
        <v>16</v>
      </c>
      <c r="I300" s="2" t="s">
        <v>87</v>
      </c>
      <c r="J300" s="37" t="s">
        <v>17</v>
      </c>
      <c r="K300" s="35" t="s">
        <v>357</v>
      </c>
      <c r="L300" s="2" t="s">
        <v>22</v>
      </c>
      <c r="M300" s="35" t="s">
        <v>23</v>
      </c>
      <c r="N300" s="2" t="s">
        <v>573</v>
      </c>
    </row>
    <row r="301" spans="1:14" ht="21.75" customHeight="1">
      <c r="A301" s="87"/>
      <c r="B301" s="86"/>
      <c r="C301" s="2" t="s">
        <v>358</v>
      </c>
      <c r="D301" s="75"/>
      <c r="E301" s="29">
        <v>1</v>
      </c>
      <c r="F301" s="30">
        <v>1</v>
      </c>
      <c r="G301" s="30">
        <v>20145296</v>
      </c>
      <c r="H301" s="2" t="s">
        <v>16</v>
      </c>
      <c r="I301" s="2" t="s">
        <v>91</v>
      </c>
      <c r="J301" s="37" t="s">
        <v>17</v>
      </c>
      <c r="K301" s="35" t="s">
        <v>601</v>
      </c>
      <c r="L301" s="2" t="s">
        <v>22</v>
      </c>
      <c r="M301" s="35" t="s">
        <v>23</v>
      </c>
      <c r="N301" s="2" t="s">
        <v>573</v>
      </c>
    </row>
    <row r="302" spans="1:14" ht="21.75" customHeight="1">
      <c r="A302" s="87"/>
      <c r="B302" s="86"/>
      <c r="C302" s="2" t="s">
        <v>359</v>
      </c>
      <c r="D302" s="75"/>
      <c r="E302" s="29">
        <v>1</v>
      </c>
      <c r="F302" s="30">
        <v>1</v>
      </c>
      <c r="G302" s="30">
        <v>20145297</v>
      </c>
      <c r="H302" s="2" t="s">
        <v>16</v>
      </c>
      <c r="I302" s="2" t="s">
        <v>96</v>
      </c>
      <c r="J302" s="37" t="s">
        <v>17</v>
      </c>
      <c r="K302" s="35" t="s">
        <v>360</v>
      </c>
      <c r="L302" s="2" t="s">
        <v>22</v>
      </c>
      <c r="M302" s="35" t="s">
        <v>23</v>
      </c>
      <c r="N302" s="2"/>
    </row>
    <row r="303" spans="1:14" ht="21.75" customHeight="1">
      <c r="A303" s="87"/>
      <c r="B303" s="86"/>
      <c r="C303" s="2" t="s">
        <v>361</v>
      </c>
      <c r="D303" s="75"/>
      <c r="E303" s="29">
        <v>1</v>
      </c>
      <c r="F303" s="30">
        <v>1</v>
      </c>
      <c r="G303" s="30">
        <v>20145298</v>
      </c>
      <c r="H303" s="2" t="s">
        <v>16</v>
      </c>
      <c r="I303" s="2" t="s">
        <v>56</v>
      </c>
      <c r="J303" s="37" t="s">
        <v>17</v>
      </c>
      <c r="K303" s="35" t="s">
        <v>362</v>
      </c>
      <c r="L303" s="2" t="s">
        <v>22</v>
      </c>
      <c r="M303" s="35" t="s">
        <v>23</v>
      </c>
      <c r="N303" s="2"/>
    </row>
    <row r="304" spans="1:14" ht="21.75" customHeight="1">
      <c r="A304" s="104">
        <v>31</v>
      </c>
      <c r="B304" s="72" t="s">
        <v>363</v>
      </c>
      <c r="C304" s="2" t="s">
        <v>364</v>
      </c>
      <c r="D304" s="107">
        <f>SUM(E304:E305)</f>
        <v>2</v>
      </c>
      <c r="E304" s="29">
        <v>1</v>
      </c>
      <c r="F304" s="30">
        <v>1</v>
      </c>
      <c r="G304" s="30">
        <v>20145299</v>
      </c>
      <c r="H304" s="2" t="s">
        <v>16</v>
      </c>
      <c r="I304" s="40" t="s">
        <v>529</v>
      </c>
      <c r="J304" s="37" t="s">
        <v>17</v>
      </c>
      <c r="K304" s="35"/>
      <c r="L304" s="40" t="s">
        <v>371</v>
      </c>
      <c r="M304" s="6" t="s">
        <v>18</v>
      </c>
      <c r="N304" s="2"/>
    </row>
    <row r="305" spans="1:14" ht="21.75" customHeight="1">
      <c r="A305" s="105"/>
      <c r="B305" s="74"/>
      <c r="C305" s="2" t="s">
        <v>365</v>
      </c>
      <c r="D305" s="108"/>
      <c r="E305" s="29">
        <v>1</v>
      </c>
      <c r="F305" s="30">
        <v>1</v>
      </c>
      <c r="G305" s="30">
        <v>20145300</v>
      </c>
      <c r="H305" s="2" t="s">
        <v>16</v>
      </c>
      <c r="I305" s="40" t="s">
        <v>530</v>
      </c>
      <c r="J305" s="37" t="s">
        <v>17</v>
      </c>
      <c r="K305" s="35"/>
      <c r="L305" s="40" t="s">
        <v>371</v>
      </c>
      <c r="M305" s="6" t="s">
        <v>18</v>
      </c>
      <c r="N305" s="2"/>
    </row>
    <row r="306" spans="1:14" s="28" customFormat="1" ht="21.75" customHeight="1">
      <c r="A306" s="84">
        <v>32</v>
      </c>
      <c r="B306" s="85" t="s">
        <v>366</v>
      </c>
      <c r="C306" s="2" t="s">
        <v>175</v>
      </c>
      <c r="D306" s="76">
        <f>SUM(E306:E308)</f>
        <v>3</v>
      </c>
      <c r="E306" s="29">
        <v>1</v>
      </c>
      <c r="F306" s="30">
        <v>1</v>
      </c>
      <c r="G306" s="30">
        <v>20145301</v>
      </c>
      <c r="H306" s="2" t="s">
        <v>150</v>
      </c>
      <c r="I306" s="2" t="s">
        <v>198</v>
      </c>
      <c r="J306" s="2" t="s">
        <v>17</v>
      </c>
      <c r="K306" s="2"/>
      <c r="L306" s="40" t="s">
        <v>49</v>
      </c>
      <c r="M306" s="40" t="s">
        <v>51</v>
      </c>
      <c r="N306" s="2"/>
    </row>
    <row r="307" spans="1:14" s="28" customFormat="1" ht="21.75" customHeight="1">
      <c r="A307" s="84"/>
      <c r="B307" s="85"/>
      <c r="C307" s="2" t="s">
        <v>367</v>
      </c>
      <c r="D307" s="76"/>
      <c r="E307" s="29">
        <v>1</v>
      </c>
      <c r="F307" s="30">
        <v>1</v>
      </c>
      <c r="G307" s="30">
        <v>20145302</v>
      </c>
      <c r="H307" s="2" t="s">
        <v>52</v>
      </c>
      <c r="I307" s="40" t="s">
        <v>563</v>
      </c>
      <c r="J307" s="2" t="s">
        <v>17</v>
      </c>
      <c r="K307" s="2"/>
      <c r="L307" s="40" t="s">
        <v>21</v>
      </c>
      <c r="M307" s="40" t="s">
        <v>51</v>
      </c>
      <c r="N307" s="2"/>
    </row>
    <row r="308" spans="1:14" s="28" customFormat="1" ht="21.75" customHeight="1">
      <c r="A308" s="84"/>
      <c r="B308" s="85"/>
      <c r="C308" s="2" t="s">
        <v>368</v>
      </c>
      <c r="D308" s="76"/>
      <c r="E308" s="29">
        <v>1</v>
      </c>
      <c r="F308" s="30">
        <v>1</v>
      </c>
      <c r="G308" s="30">
        <v>20145303</v>
      </c>
      <c r="H308" s="2" t="s">
        <v>52</v>
      </c>
      <c r="I308" s="2" t="s">
        <v>551</v>
      </c>
      <c r="J308" s="2" t="s">
        <v>17</v>
      </c>
      <c r="K308" s="2"/>
      <c r="L308" s="40" t="s">
        <v>371</v>
      </c>
      <c r="M308" s="40" t="s">
        <v>18</v>
      </c>
      <c r="N308" s="2"/>
    </row>
    <row r="309" spans="1:14" ht="21.75" customHeight="1">
      <c r="A309" s="104">
        <v>33</v>
      </c>
      <c r="B309" s="81" t="s">
        <v>502</v>
      </c>
      <c r="C309" s="95" t="s">
        <v>369</v>
      </c>
      <c r="D309" s="77">
        <v>23</v>
      </c>
      <c r="E309" s="77">
        <v>8</v>
      </c>
      <c r="F309" s="53">
        <v>1</v>
      </c>
      <c r="G309" s="30">
        <v>20145304</v>
      </c>
      <c r="H309" s="2" t="s">
        <v>16</v>
      </c>
      <c r="I309" s="2" t="s">
        <v>370</v>
      </c>
      <c r="J309" s="38" t="s">
        <v>156</v>
      </c>
      <c r="K309" s="37" t="s">
        <v>552</v>
      </c>
      <c r="L309" s="40" t="s">
        <v>371</v>
      </c>
      <c r="M309" s="8" t="s">
        <v>18</v>
      </c>
      <c r="N309" s="2"/>
    </row>
    <row r="310" spans="1:14" ht="21.75" customHeight="1">
      <c r="A310" s="93"/>
      <c r="B310" s="82"/>
      <c r="C310" s="96"/>
      <c r="D310" s="90"/>
      <c r="E310" s="90"/>
      <c r="F310" s="53">
        <v>3</v>
      </c>
      <c r="G310" s="30">
        <v>20145305</v>
      </c>
      <c r="H310" s="2" t="s">
        <v>16</v>
      </c>
      <c r="I310" s="2" t="s">
        <v>372</v>
      </c>
      <c r="J310" s="37" t="s">
        <v>17</v>
      </c>
      <c r="K310" s="37" t="s">
        <v>553</v>
      </c>
      <c r="L310" s="2" t="s">
        <v>371</v>
      </c>
      <c r="M310" s="43" t="s">
        <v>18</v>
      </c>
      <c r="N310" s="2"/>
    </row>
    <row r="311" spans="1:14" ht="21.75" customHeight="1">
      <c r="A311" s="93"/>
      <c r="B311" s="82"/>
      <c r="C311" s="96"/>
      <c r="D311" s="90"/>
      <c r="E311" s="90"/>
      <c r="F311" s="32">
        <v>2</v>
      </c>
      <c r="G311" s="30">
        <v>20145306</v>
      </c>
      <c r="H311" s="2" t="s">
        <v>16</v>
      </c>
      <c r="I311" s="2" t="s">
        <v>373</v>
      </c>
      <c r="J311" s="37" t="s">
        <v>17</v>
      </c>
      <c r="K311" s="37" t="s">
        <v>553</v>
      </c>
      <c r="L311" s="2" t="s">
        <v>371</v>
      </c>
      <c r="M311" s="43" t="s">
        <v>18</v>
      </c>
      <c r="N311" s="2"/>
    </row>
    <row r="312" spans="1:14" ht="21.75" customHeight="1">
      <c r="A312" s="93"/>
      <c r="B312" s="82"/>
      <c r="C312" s="96"/>
      <c r="D312" s="90"/>
      <c r="E312" s="90"/>
      <c r="F312" s="32">
        <v>1</v>
      </c>
      <c r="G312" s="30">
        <v>20145307</v>
      </c>
      <c r="H312" s="2" t="s">
        <v>16</v>
      </c>
      <c r="I312" s="2" t="s">
        <v>374</v>
      </c>
      <c r="J312" s="37" t="s">
        <v>17</v>
      </c>
      <c r="K312" s="37" t="s">
        <v>554</v>
      </c>
      <c r="L312" s="2" t="s">
        <v>371</v>
      </c>
      <c r="M312" s="43" t="s">
        <v>18</v>
      </c>
      <c r="N312" s="2"/>
    </row>
    <row r="313" spans="1:14" ht="21.75" customHeight="1">
      <c r="A313" s="93"/>
      <c r="B313" s="82"/>
      <c r="C313" s="96"/>
      <c r="D313" s="90"/>
      <c r="E313" s="90"/>
      <c r="F313" s="32">
        <v>1</v>
      </c>
      <c r="G313" s="30">
        <v>20145308</v>
      </c>
      <c r="H313" s="2" t="s">
        <v>16</v>
      </c>
      <c r="I313" s="2" t="s">
        <v>375</v>
      </c>
      <c r="J313" s="37" t="s">
        <v>17</v>
      </c>
      <c r="K313" s="37" t="s">
        <v>554</v>
      </c>
      <c r="L313" s="2" t="s">
        <v>371</v>
      </c>
      <c r="M313" s="43" t="s">
        <v>18</v>
      </c>
      <c r="N313" s="2"/>
    </row>
    <row r="314" spans="1:14" ht="21.75" customHeight="1">
      <c r="A314" s="93"/>
      <c r="B314" s="82"/>
      <c r="C314" s="95" t="s">
        <v>376</v>
      </c>
      <c r="D314" s="90"/>
      <c r="E314" s="77">
        <v>3</v>
      </c>
      <c r="F314" s="32">
        <v>2</v>
      </c>
      <c r="G314" s="30">
        <v>20145309</v>
      </c>
      <c r="H314" s="2" t="s">
        <v>150</v>
      </c>
      <c r="I314" s="2" t="s">
        <v>372</v>
      </c>
      <c r="J314" s="37" t="s">
        <v>17</v>
      </c>
      <c r="K314" s="37" t="s">
        <v>555</v>
      </c>
      <c r="L314" s="2" t="s">
        <v>22</v>
      </c>
      <c r="M314" s="37" t="s">
        <v>23</v>
      </c>
      <c r="N314" s="2"/>
    </row>
    <row r="315" spans="1:14" ht="21.75" customHeight="1">
      <c r="A315" s="93"/>
      <c r="B315" s="82"/>
      <c r="C315" s="106"/>
      <c r="D315" s="90"/>
      <c r="E315" s="89"/>
      <c r="F315" s="32">
        <v>1</v>
      </c>
      <c r="G315" s="30">
        <v>20145310</v>
      </c>
      <c r="H315" s="2" t="s">
        <v>150</v>
      </c>
      <c r="I315" s="2" t="s">
        <v>370</v>
      </c>
      <c r="J315" s="37" t="s">
        <v>17</v>
      </c>
      <c r="K315" s="37" t="s">
        <v>554</v>
      </c>
      <c r="L315" s="2" t="s">
        <v>22</v>
      </c>
      <c r="M315" s="37" t="s">
        <v>23</v>
      </c>
      <c r="N315" s="2"/>
    </row>
    <row r="316" spans="1:14" ht="21.75" customHeight="1">
      <c r="A316" s="93"/>
      <c r="B316" s="82"/>
      <c r="C316" s="38" t="s">
        <v>504</v>
      </c>
      <c r="D316" s="93"/>
      <c r="E316" s="41">
        <v>2</v>
      </c>
      <c r="F316" s="41">
        <v>2</v>
      </c>
      <c r="G316" s="30">
        <v>20145311</v>
      </c>
      <c r="H316" s="2" t="s">
        <v>16</v>
      </c>
      <c r="I316" s="2" t="s">
        <v>372</v>
      </c>
      <c r="J316" s="37" t="s">
        <v>17</v>
      </c>
      <c r="K316" s="37" t="s">
        <v>556</v>
      </c>
      <c r="L316" s="2" t="s">
        <v>22</v>
      </c>
      <c r="M316" s="37" t="s">
        <v>23</v>
      </c>
      <c r="N316" s="2"/>
    </row>
    <row r="317" spans="1:14" ht="21.75" customHeight="1">
      <c r="A317" s="93"/>
      <c r="B317" s="82"/>
      <c r="C317" s="95" t="s">
        <v>377</v>
      </c>
      <c r="D317" s="90"/>
      <c r="E317" s="77">
        <v>10</v>
      </c>
      <c r="F317" s="32">
        <v>3</v>
      </c>
      <c r="G317" s="30">
        <v>20145312</v>
      </c>
      <c r="H317" s="2" t="s">
        <v>150</v>
      </c>
      <c r="I317" s="2" t="s">
        <v>372</v>
      </c>
      <c r="J317" s="37" t="s">
        <v>17</v>
      </c>
      <c r="K317" s="37" t="s">
        <v>556</v>
      </c>
      <c r="L317" s="2" t="s">
        <v>22</v>
      </c>
      <c r="M317" s="37" t="s">
        <v>23</v>
      </c>
      <c r="N317" s="2"/>
    </row>
    <row r="318" spans="1:14" ht="21.75" customHeight="1">
      <c r="A318" s="93"/>
      <c r="B318" s="82"/>
      <c r="C318" s="96"/>
      <c r="D318" s="90"/>
      <c r="E318" s="90"/>
      <c r="F318" s="32">
        <v>2</v>
      </c>
      <c r="G318" s="30">
        <v>20145313</v>
      </c>
      <c r="H318" s="2" t="s">
        <v>150</v>
      </c>
      <c r="I318" s="2" t="s">
        <v>370</v>
      </c>
      <c r="J318" s="37" t="s">
        <v>17</v>
      </c>
      <c r="K318" s="37" t="s">
        <v>557</v>
      </c>
      <c r="L318" s="2" t="s">
        <v>22</v>
      </c>
      <c r="M318" s="37" t="s">
        <v>23</v>
      </c>
      <c r="N318" s="2"/>
    </row>
    <row r="319" spans="1:14" ht="21.75" customHeight="1">
      <c r="A319" s="93"/>
      <c r="B319" s="82"/>
      <c r="C319" s="96"/>
      <c r="D319" s="90"/>
      <c r="E319" s="90"/>
      <c r="F319" s="32">
        <v>2</v>
      </c>
      <c r="G319" s="30">
        <v>20145314</v>
      </c>
      <c r="H319" s="2" t="s">
        <v>150</v>
      </c>
      <c r="I319" s="2" t="s">
        <v>378</v>
      </c>
      <c r="J319" s="37" t="s">
        <v>17</v>
      </c>
      <c r="K319" s="37"/>
      <c r="L319" s="2" t="s">
        <v>22</v>
      </c>
      <c r="M319" s="37" t="s">
        <v>23</v>
      </c>
      <c r="N319" s="2"/>
    </row>
    <row r="320" spans="1:14" ht="21.75" customHeight="1">
      <c r="A320" s="105"/>
      <c r="B320" s="83"/>
      <c r="C320" s="106"/>
      <c r="D320" s="89"/>
      <c r="E320" s="89"/>
      <c r="F320" s="32">
        <v>3</v>
      </c>
      <c r="G320" s="30">
        <v>20145315</v>
      </c>
      <c r="H320" s="2" t="s">
        <v>150</v>
      </c>
      <c r="I320" s="2" t="s">
        <v>379</v>
      </c>
      <c r="J320" s="37" t="s">
        <v>17</v>
      </c>
      <c r="K320" s="37"/>
      <c r="L320" s="2" t="s">
        <v>22</v>
      </c>
      <c r="M320" s="37" t="s">
        <v>23</v>
      </c>
      <c r="N320" s="2"/>
    </row>
    <row r="321" spans="1:14" s="28" customFormat="1" ht="21.75" customHeight="1">
      <c r="A321" s="84">
        <v>34</v>
      </c>
      <c r="B321" s="85" t="s">
        <v>380</v>
      </c>
      <c r="C321" s="2" t="s">
        <v>175</v>
      </c>
      <c r="D321" s="76">
        <f>SUM(E321:E323)</f>
        <v>3</v>
      </c>
      <c r="E321" s="30">
        <v>1</v>
      </c>
      <c r="F321" s="30">
        <v>1</v>
      </c>
      <c r="G321" s="30">
        <v>20145316</v>
      </c>
      <c r="H321" s="2" t="s">
        <v>52</v>
      </c>
      <c r="I321" s="2" t="s">
        <v>381</v>
      </c>
      <c r="J321" s="2" t="s">
        <v>17</v>
      </c>
      <c r="K321" s="2" t="s">
        <v>382</v>
      </c>
      <c r="L321" s="2" t="s">
        <v>22</v>
      </c>
      <c r="M321" s="2" t="s">
        <v>23</v>
      </c>
      <c r="N321" s="2"/>
    </row>
    <row r="322" spans="1:14" s="28" customFormat="1" ht="21.75" customHeight="1">
      <c r="A322" s="84"/>
      <c r="B322" s="85"/>
      <c r="C322" s="2" t="s">
        <v>383</v>
      </c>
      <c r="D322" s="76"/>
      <c r="E322" s="30">
        <v>1</v>
      </c>
      <c r="F322" s="30">
        <v>1</v>
      </c>
      <c r="G322" s="30">
        <v>20145317</v>
      </c>
      <c r="H322" s="2" t="s">
        <v>52</v>
      </c>
      <c r="I322" s="2" t="s">
        <v>384</v>
      </c>
      <c r="J322" s="2" t="s">
        <v>17</v>
      </c>
      <c r="K322" s="2" t="s">
        <v>385</v>
      </c>
      <c r="L322" s="2" t="s">
        <v>22</v>
      </c>
      <c r="M322" s="2" t="s">
        <v>23</v>
      </c>
      <c r="N322" s="2"/>
    </row>
    <row r="323" spans="1:14" s="28" customFormat="1" ht="21.75" customHeight="1">
      <c r="A323" s="84"/>
      <c r="B323" s="85"/>
      <c r="C323" s="2" t="s">
        <v>386</v>
      </c>
      <c r="D323" s="76"/>
      <c r="E323" s="30">
        <v>1</v>
      </c>
      <c r="F323" s="30">
        <v>1</v>
      </c>
      <c r="G323" s="30">
        <v>20145318</v>
      </c>
      <c r="H323" s="2" t="s">
        <v>52</v>
      </c>
      <c r="I323" s="2" t="s">
        <v>89</v>
      </c>
      <c r="J323" s="2" t="s">
        <v>17</v>
      </c>
      <c r="K323" s="2" t="s">
        <v>382</v>
      </c>
      <c r="L323" s="2" t="s">
        <v>22</v>
      </c>
      <c r="M323" s="2" t="s">
        <v>23</v>
      </c>
      <c r="N323" s="2"/>
    </row>
    <row r="324" spans="1:14" s="28" customFormat="1" ht="21.75" customHeight="1">
      <c r="A324" s="64">
        <v>35</v>
      </c>
      <c r="B324" s="97" t="s">
        <v>387</v>
      </c>
      <c r="C324" s="35" t="s">
        <v>388</v>
      </c>
      <c r="D324" s="77">
        <v>6</v>
      </c>
      <c r="E324" s="32">
        <v>2</v>
      </c>
      <c r="F324" s="32">
        <v>2</v>
      </c>
      <c r="G324" s="30">
        <v>20145319</v>
      </c>
      <c r="H324" s="2" t="s">
        <v>16</v>
      </c>
      <c r="I324" s="35" t="s">
        <v>389</v>
      </c>
      <c r="J324" s="2" t="s">
        <v>17</v>
      </c>
      <c r="K324" s="2"/>
      <c r="L324" s="2" t="s">
        <v>22</v>
      </c>
      <c r="M324" s="2" t="s">
        <v>23</v>
      </c>
      <c r="N324" s="2"/>
    </row>
    <row r="325" spans="1:14" s="28" customFormat="1" ht="21.75" customHeight="1">
      <c r="A325" s="65"/>
      <c r="B325" s="97"/>
      <c r="C325" s="35" t="s">
        <v>390</v>
      </c>
      <c r="D325" s="90"/>
      <c r="E325" s="32">
        <v>2</v>
      </c>
      <c r="F325" s="32">
        <v>2</v>
      </c>
      <c r="G325" s="30">
        <v>20145320</v>
      </c>
      <c r="H325" s="2" t="s">
        <v>150</v>
      </c>
      <c r="I325" s="37" t="s">
        <v>391</v>
      </c>
      <c r="J325" s="2" t="s">
        <v>17</v>
      </c>
      <c r="K325" s="2"/>
      <c r="L325" s="2" t="s">
        <v>22</v>
      </c>
      <c r="M325" s="2" t="s">
        <v>23</v>
      </c>
      <c r="N325" s="2"/>
    </row>
    <row r="326" spans="1:14" s="28" customFormat="1" ht="21.75" customHeight="1">
      <c r="A326" s="65"/>
      <c r="B326" s="97"/>
      <c r="C326" s="35" t="s">
        <v>392</v>
      </c>
      <c r="D326" s="90"/>
      <c r="E326" s="32">
        <v>1</v>
      </c>
      <c r="F326" s="32">
        <v>1</v>
      </c>
      <c r="G326" s="30">
        <v>20145321</v>
      </c>
      <c r="H326" s="2" t="s">
        <v>16</v>
      </c>
      <c r="I326" s="35" t="s">
        <v>393</v>
      </c>
      <c r="J326" s="2" t="s">
        <v>17</v>
      </c>
      <c r="K326" s="2"/>
      <c r="L326" s="2" t="s">
        <v>22</v>
      </c>
      <c r="M326" s="2" t="s">
        <v>23</v>
      </c>
      <c r="N326" s="2"/>
    </row>
    <row r="327" spans="1:14" s="28" customFormat="1" ht="21.75" customHeight="1">
      <c r="A327" s="66"/>
      <c r="B327" s="97"/>
      <c r="C327" s="35" t="s">
        <v>174</v>
      </c>
      <c r="D327" s="89"/>
      <c r="E327" s="32">
        <v>1</v>
      </c>
      <c r="F327" s="32">
        <v>1</v>
      </c>
      <c r="G327" s="30">
        <v>20145322</v>
      </c>
      <c r="H327" s="2" t="s">
        <v>16</v>
      </c>
      <c r="I327" s="37" t="s">
        <v>261</v>
      </c>
      <c r="J327" s="2" t="s">
        <v>17</v>
      </c>
      <c r="K327" s="2"/>
      <c r="L327" s="2" t="s">
        <v>22</v>
      </c>
      <c r="M327" s="2" t="s">
        <v>23</v>
      </c>
      <c r="N327" s="2"/>
    </row>
    <row r="328" spans="1:14" s="28" customFormat="1" ht="21.75" customHeight="1">
      <c r="A328" s="64">
        <v>36</v>
      </c>
      <c r="B328" s="97" t="s">
        <v>394</v>
      </c>
      <c r="C328" s="35" t="s">
        <v>174</v>
      </c>
      <c r="D328" s="77">
        <v>4</v>
      </c>
      <c r="E328" s="30">
        <v>1</v>
      </c>
      <c r="F328" s="30">
        <v>1</v>
      </c>
      <c r="G328" s="30">
        <v>20145323</v>
      </c>
      <c r="H328" s="2" t="s">
        <v>16</v>
      </c>
      <c r="I328" s="50" t="s">
        <v>17</v>
      </c>
      <c r="J328" s="40" t="s">
        <v>156</v>
      </c>
      <c r="K328" s="2" t="s">
        <v>581</v>
      </c>
      <c r="L328" s="2" t="s">
        <v>21</v>
      </c>
      <c r="M328" s="2" t="s">
        <v>18</v>
      </c>
      <c r="N328" s="2"/>
    </row>
    <row r="329" spans="1:14" s="28" customFormat="1" ht="21.75" customHeight="1">
      <c r="A329" s="65"/>
      <c r="B329" s="97"/>
      <c r="C329" s="35" t="s">
        <v>395</v>
      </c>
      <c r="D329" s="90"/>
      <c r="E329" s="30">
        <v>1</v>
      </c>
      <c r="F329" s="30">
        <v>1</v>
      </c>
      <c r="G329" s="30">
        <v>20145324</v>
      </c>
      <c r="H329" s="2" t="s">
        <v>16</v>
      </c>
      <c r="I329" s="35" t="s">
        <v>396</v>
      </c>
      <c r="J329" s="40" t="s">
        <v>156</v>
      </c>
      <c r="K329" s="2" t="s">
        <v>558</v>
      </c>
      <c r="L329" s="2" t="s">
        <v>21</v>
      </c>
      <c r="M329" s="2" t="s">
        <v>18</v>
      </c>
      <c r="N329" s="30"/>
    </row>
    <row r="330" spans="1:14" s="28" customFormat="1" ht="21.75" customHeight="1">
      <c r="A330" s="65"/>
      <c r="B330" s="97"/>
      <c r="C330" s="35" t="s">
        <v>397</v>
      </c>
      <c r="D330" s="90"/>
      <c r="E330" s="30">
        <v>1</v>
      </c>
      <c r="F330" s="30">
        <v>1</v>
      </c>
      <c r="G330" s="30">
        <v>20145325</v>
      </c>
      <c r="H330" s="2" t="s">
        <v>150</v>
      </c>
      <c r="I330" s="35" t="s">
        <v>236</v>
      </c>
      <c r="J330" s="2" t="s">
        <v>17</v>
      </c>
      <c r="K330" s="2"/>
      <c r="L330" s="2" t="s">
        <v>21</v>
      </c>
      <c r="M330" s="2" t="s">
        <v>18</v>
      </c>
      <c r="N330" s="30"/>
    </row>
    <row r="331" spans="1:14" s="28" customFormat="1" ht="21.75" customHeight="1">
      <c r="A331" s="66"/>
      <c r="B331" s="97"/>
      <c r="C331" s="35" t="s">
        <v>398</v>
      </c>
      <c r="D331" s="89"/>
      <c r="E331" s="30">
        <v>1</v>
      </c>
      <c r="F331" s="30">
        <v>1</v>
      </c>
      <c r="G331" s="30">
        <v>20145326</v>
      </c>
      <c r="H331" s="2" t="s">
        <v>150</v>
      </c>
      <c r="I331" s="35" t="s">
        <v>506</v>
      </c>
      <c r="J331" s="2" t="s">
        <v>17</v>
      </c>
      <c r="K331" s="2"/>
      <c r="L331" s="2" t="s">
        <v>21</v>
      </c>
      <c r="M331" s="2" t="s">
        <v>18</v>
      </c>
      <c r="N331" s="30"/>
    </row>
    <row r="332" spans="1:14" s="28" customFormat="1" ht="21.75" customHeight="1">
      <c r="A332" s="64">
        <v>37</v>
      </c>
      <c r="B332" s="97" t="s">
        <v>399</v>
      </c>
      <c r="C332" s="35" t="s">
        <v>400</v>
      </c>
      <c r="D332" s="77">
        <v>6</v>
      </c>
      <c r="E332" s="30">
        <v>2</v>
      </c>
      <c r="F332" s="30">
        <v>2</v>
      </c>
      <c r="G332" s="30">
        <v>20145327</v>
      </c>
      <c r="H332" s="2" t="s">
        <v>16</v>
      </c>
      <c r="I332" s="35" t="s">
        <v>26</v>
      </c>
      <c r="J332" s="2" t="s">
        <v>17</v>
      </c>
      <c r="K332" s="37" t="s">
        <v>401</v>
      </c>
      <c r="L332" s="2" t="s">
        <v>22</v>
      </c>
      <c r="M332" s="2" t="s">
        <v>23</v>
      </c>
      <c r="N332" s="30"/>
    </row>
    <row r="333" spans="1:14" s="28" customFormat="1" ht="21.75" customHeight="1">
      <c r="A333" s="65"/>
      <c r="B333" s="97"/>
      <c r="C333" s="35" t="s">
        <v>400</v>
      </c>
      <c r="D333" s="90"/>
      <c r="E333" s="30">
        <v>1</v>
      </c>
      <c r="F333" s="30">
        <v>1</v>
      </c>
      <c r="G333" s="30">
        <v>20145328</v>
      </c>
      <c r="H333" s="2" t="s">
        <v>16</v>
      </c>
      <c r="I333" s="35" t="s">
        <v>402</v>
      </c>
      <c r="J333" s="2" t="s">
        <v>17</v>
      </c>
      <c r="K333" s="37" t="s">
        <v>403</v>
      </c>
      <c r="L333" s="2" t="s">
        <v>22</v>
      </c>
      <c r="M333" s="2" t="s">
        <v>23</v>
      </c>
      <c r="N333" s="30"/>
    </row>
    <row r="334" spans="1:14" s="28" customFormat="1" ht="21.75" customHeight="1">
      <c r="A334" s="65"/>
      <c r="B334" s="97"/>
      <c r="C334" s="35" t="s">
        <v>400</v>
      </c>
      <c r="D334" s="90"/>
      <c r="E334" s="30">
        <v>1</v>
      </c>
      <c r="F334" s="30">
        <v>1</v>
      </c>
      <c r="G334" s="30">
        <v>20145329</v>
      </c>
      <c r="H334" s="2" t="s">
        <v>16</v>
      </c>
      <c r="I334" s="37" t="s">
        <v>198</v>
      </c>
      <c r="J334" s="2" t="s">
        <v>17</v>
      </c>
      <c r="K334" s="37" t="s">
        <v>195</v>
      </c>
      <c r="L334" s="2" t="s">
        <v>22</v>
      </c>
      <c r="M334" s="2" t="s">
        <v>23</v>
      </c>
      <c r="N334" s="30"/>
    </row>
    <row r="335" spans="1:14" s="28" customFormat="1" ht="21.75" customHeight="1">
      <c r="A335" s="66"/>
      <c r="B335" s="97"/>
      <c r="C335" s="35" t="s">
        <v>404</v>
      </c>
      <c r="D335" s="89"/>
      <c r="E335" s="30">
        <v>2</v>
      </c>
      <c r="F335" s="30">
        <v>2</v>
      </c>
      <c r="G335" s="30">
        <v>20145330</v>
      </c>
      <c r="H335" s="2" t="s">
        <v>16</v>
      </c>
      <c r="I335" s="37" t="s">
        <v>405</v>
      </c>
      <c r="J335" s="2" t="s">
        <v>17</v>
      </c>
      <c r="K335" s="2"/>
      <c r="L335" s="2" t="s">
        <v>22</v>
      </c>
      <c r="M335" s="2" t="s">
        <v>23</v>
      </c>
      <c r="N335" s="30"/>
    </row>
    <row r="336" spans="1:14" s="28" customFormat="1" ht="21.75" customHeight="1">
      <c r="A336" s="64">
        <v>38</v>
      </c>
      <c r="B336" s="97" t="s">
        <v>406</v>
      </c>
      <c r="C336" s="72" t="s">
        <v>407</v>
      </c>
      <c r="D336" s="77">
        <v>3</v>
      </c>
      <c r="E336" s="32">
        <v>1</v>
      </c>
      <c r="F336" s="32">
        <v>1</v>
      </c>
      <c r="G336" s="30">
        <v>20145331</v>
      </c>
      <c r="H336" s="2" t="s">
        <v>24</v>
      </c>
      <c r="I336" s="37" t="s">
        <v>408</v>
      </c>
      <c r="J336" s="2" t="s">
        <v>17</v>
      </c>
      <c r="K336" s="37" t="s">
        <v>409</v>
      </c>
      <c r="L336" s="2" t="s">
        <v>22</v>
      </c>
      <c r="M336" s="2" t="s">
        <v>23</v>
      </c>
      <c r="N336" s="2" t="s">
        <v>574</v>
      </c>
    </row>
    <row r="337" spans="1:14" s="28" customFormat="1" ht="21.75" customHeight="1">
      <c r="A337" s="65"/>
      <c r="B337" s="97"/>
      <c r="C337" s="73"/>
      <c r="D337" s="90"/>
      <c r="E337" s="32">
        <v>2</v>
      </c>
      <c r="F337" s="32">
        <v>2</v>
      </c>
      <c r="G337" s="30">
        <v>20145332</v>
      </c>
      <c r="H337" s="2" t="s">
        <v>24</v>
      </c>
      <c r="I337" s="39" t="s">
        <v>410</v>
      </c>
      <c r="J337" s="2" t="s">
        <v>17</v>
      </c>
      <c r="K337" s="35" t="s">
        <v>411</v>
      </c>
      <c r="L337" s="2" t="s">
        <v>22</v>
      </c>
      <c r="M337" s="2" t="s">
        <v>23</v>
      </c>
      <c r="N337" s="2" t="s">
        <v>574</v>
      </c>
    </row>
    <row r="338" spans="1:14" s="28" customFormat="1" ht="21.75" customHeight="1">
      <c r="A338" s="64">
        <v>39</v>
      </c>
      <c r="B338" s="97" t="s">
        <v>412</v>
      </c>
      <c r="C338" s="48" t="s">
        <v>413</v>
      </c>
      <c r="D338" s="77">
        <v>5</v>
      </c>
      <c r="E338" s="32">
        <v>1</v>
      </c>
      <c r="F338" s="32">
        <v>1</v>
      </c>
      <c r="G338" s="30">
        <v>20145333</v>
      </c>
      <c r="H338" s="2" t="s">
        <v>414</v>
      </c>
      <c r="I338" s="35" t="s">
        <v>559</v>
      </c>
      <c r="J338" s="2" t="s">
        <v>17</v>
      </c>
      <c r="K338" s="2"/>
      <c r="L338" s="2" t="s">
        <v>22</v>
      </c>
      <c r="M338" s="2" t="s">
        <v>23</v>
      </c>
      <c r="N338" s="2"/>
    </row>
    <row r="339" spans="1:14" s="28" customFormat="1" ht="21.75" customHeight="1">
      <c r="A339" s="65"/>
      <c r="B339" s="97"/>
      <c r="C339" s="48" t="s">
        <v>415</v>
      </c>
      <c r="D339" s="90"/>
      <c r="E339" s="32">
        <v>1</v>
      </c>
      <c r="F339" s="32">
        <v>1</v>
      </c>
      <c r="G339" s="30">
        <v>20145334</v>
      </c>
      <c r="H339" s="2" t="s">
        <v>24</v>
      </c>
      <c r="I339" s="37" t="s">
        <v>526</v>
      </c>
      <c r="J339" s="2" t="s">
        <v>17</v>
      </c>
      <c r="K339" s="2"/>
      <c r="L339" s="2" t="s">
        <v>22</v>
      </c>
      <c r="M339" s="2" t="s">
        <v>23</v>
      </c>
      <c r="N339" s="2"/>
    </row>
    <row r="340" spans="1:14" s="28" customFormat="1" ht="21.75" customHeight="1">
      <c r="A340" s="65"/>
      <c r="B340" s="97"/>
      <c r="C340" s="48" t="s">
        <v>416</v>
      </c>
      <c r="D340" s="90"/>
      <c r="E340" s="32">
        <v>1</v>
      </c>
      <c r="F340" s="32">
        <v>1</v>
      </c>
      <c r="G340" s="30">
        <v>20145335</v>
      </c>
      <c r="H340" s="2" t="s">
        <v>24</v>
      </c>
      <c r="I340" s="37" t="s">
        <v>527</v>
      </c>
      <c r="J340" s="2" t="s">
        <v>17</v>
      </c>
      <c r="K340" s="2"/>
      <c r="L340" s="2" t="s">
        <v>22</v>
      </c>
      <c r="M340" s="2" t="s">
        <v>23</v>
      </c>
      <c r="N340" s="2"/>
    </row>
    <row r="341" spans="1:14" s="28" customFormat="1" ht="21.75" customHeight="1">
      <c r="A341" s="65"/>
      <c r="B341" s="97"/>
      <c r="C341" s="35" t="s">
        <v>417</v>
      </c>
      <c r="D341" s="90"/>
      <c r="E341" s="32">
        <v>1</v>
      </c>
      <c r="F341" s="32">
        <v>1</v>
      </c>
      <c r="G341" s="30">
        <v>20145336</v>
      </c>
      <c r="H341" s="2" t="s">
        <v>24</v>
      </c>
      <c r="I341" s="37" t="s">
        <v>418</v>
      </c>
      <c r="J341" s="2" t="s">
        <v>17</v>
      </c>
      <c r="K341" s="2"/>
      <c r="L341" s="2" t="s">
        <v>22</v>
      </c>
      <c r="M341" s="2" t="s">
        <v>23</v>
      </c>
      <c r="N341" s="2"/>
    </row>
    <row r="342" spans="1:14" s="28" customFormat="1" ht="21.75" customHeight="1">
      <c r="A342" s="66"/>
      <c r="B342" s="97"/>
      <c r="C342" s="35" t="s">
        <v>175</v>
      </c>
      <c r="D342" s="89"/>
      <c r="E342" s="32">
        <v>1</v>
      </c>
      <c r="F342" s="32">
        <v>1</v>
      </c>
      <c r="G342" s="30">
        <v>20145337</v>
      </c>
      <c r="H342" s="2" t="s">
        <v>16</v>
      </c>
      <c r="I342" s="37" t="s">
        <v>198</v>
      </c>
      <c r="J342" s="2" t="s">
        <v>17</v>
      </c>
      <c r="K342" s="2"/>
      <c r="L342" s="40" t="s">
        <v>371</v>
      </c>
      <c r="M342" s="40" t="s">
        <v>18</v>
      </c>
      <c r="N342" s="2"/>
    </row>
    <row r="343" spans="1:14" s="28" customFormat="1" ht="21.75" customHeight="1">
      <c r="A343" s="1">
        <v>40</v>
      </c>
      <c r="B343" s="9" t="s">
        <v>419</v>
      </c>
      <c r="C343" s="2" t="s">
        <v>420</v>
      </c>
      <c r="D343" s="30">
        <f>SUM(E343)</f>
        <v>1</v>
      </c>
      <c r="E343" s="29">
        <v>1</v>
      </c>
      <c r="F343" s="30">
        <v>1</v>
      </c>
      <c r="G343" s="30">
        <v>20145338</v>
      </c>
      <c r="H343" s="2" t="s">
        <v>150</v>
      </c>
      <c r="I343" s="2" t="s">
        <v>17</v>
      </c>
      <c r="J343" s="2" t="s">
        <v>156</v>
      </c>
      <c r="K343" s="51" t="s">
        <v>575</v>
      </c>
      <c r="L343" s="40" t="s">
        <v>21</v>
      </c>
      <c r="M343" s="40" t="s">
        <v>538</v>
      </c>
      <c r="N343" s="2" t="s">
        <v>560</v>
      </c>
    </row>
    <row r="344" spans="1:14" s="28" customFormat="1" ht="21.75" customHeight="1">
      <c r="A344" s="84">
        <v>41</v>
      </c>
      <c r="B344" s="85" t="s">
        <v>422</v>
      </c>
      <c r="C344" s="2" t="s">
        <v>423</v>
      </c>
      <c r="D344" s="76">
        <f>SUM(E344:E346)</f>
        <v>4</v>
      </c>
      <c r="E344" s="30">
        <v>1</v>
      </c>
      <c r="F344" s="30">
        <v>1</v>
      </c>
      <c r="G344" s="30">
        <v>20145339</v>
      </c>
      <c r="H344" s="2" t="s">
        <v>16</v>
      </c>
      <c r="I344" s="2" t="s">
        <v>424</v>
      </c>
      <c r="J344" s="2" t="s">
        <v>156</v>
      </c>
      <c r="K344" s="31" t="s">
        <v>501</v>
      </c>
      <c r="L344" s="40" t="s">
        <v>371</v>
      </c>
      <c r="M344" s="40" t="s">
        <v>18</v>
      </c>
      <c r="N344" s="2"/>
    </row>
    <row r="345" spans="1:14" s="28" customFormat="1" ht="21.75" customHeight="1">
      <c r="A345" s="84"/>
      <c r="B345" s="85"/>
      <c r="C345" s="88" t="s">
        <v>425</v>
      </c>
      <c r="D345" s="76"/>
      <c r="E345" s="76">
        <v>3</v>
      </c>
      <c r="F345" s="30">
        <v>2</v>
      </c>
      <c r="G345" s="30">
        <v>20145340</v>
      </c>
      <c r="H345" s="2" t="s">
        <v>16</v>
      </c>
      <c r="I345" s="2" t="s">
        <v>124</v>
      </c>
      <c r="J345" s="2" t="s">
        <v>156</v>
      </c>
      <c r="K345" s="31" t="s">
        <v>519</v>
      </c>
      <c r="L345" s="40" t="s">
        <v>371</v>
      </c>
      <c r="M345" s="40" t="s">
        <v>18</v>
      </c>
      <c r="N345" s="2"/>
    </row>
    <row r="346" spans="1:14" s="28" customFormat="1" ht="21.75" customHeight="1">
      <c r="A346" s="84"/>
      <c r="B346" s="85"/>
      <c r="C346" s="88"/>
      <c r="D346" s="76"/>
      <c r="E346" s="76"/>
      <c r="F346" s="30">
        <v>1</v>
      </c>
      <c r="G346" s="30">
        <v>20145341</v>
      </c>
      <c r="H346" s="2" t="s">
        <v>16</v>
      </c>
      <c r="I346" s="2" t="s">
        <v>125</v>
      </c>
      <c r="J346" s="2" t="s">
        <v>156</v>
      </c>
      <c r="K346" s="31" t="s">
        <v>520</v>
      </c>
      <c r="L346" s="40" t="s">
        <v>371</v>
      </c>
      <c r="M346" s="40" t="s">
        <v>18</v>
      </c>
      <c r="N346" s="2"/>
    </row>
    <row r="347" spans="1:14" s="28" customFormat="1" ht="21.75" customHeight="1">
      <c r="A347" s="84">
        <v>42</v>
      </c>
      <c r="B347" s="85" t="s">
        <v>426</v>
      </c>
      <c r="C347" s="2" t="s">
        <v>427</v>
      </c>
      <c r="D347" s="76">
        <f>SUM(E347:E352)</f>
        <v>7</v>
      </c>
      <c r="E347" s="30">
        <v>1</v>
      </c>
      <c r="F347" s="30">
        <v>1</v>
      </c>
      <c r="G347" s="30">
        <v>20145342</v>
      </c>
      <c r="H347" s="2" t="s">
        <v>150</v>
      </c>
      <c r="I347" s="2" t="s">
        <v>428</v>
      </c>
      <c r="J347" s="2" t="s">
        <v>17</v>
      </c>
      <c r="K347" s="2" t="s">
        <v>576</v>
      </c>
      <c r="L347" s="40" t="s">
        <v>371</v>
      </c>
      <c r="M347" s="40" t="s">
        <v>18</v>
      </c>
      <c r="N347" s="2"/>
    </row>
    <row r="348" spans="1:14" s="28" customFormat="1" ht="21.75" customHeight="1">
      <c r="A348" s="84"/>
      <c r="B348" s="85"/>
      <c r="C348" s="88" t="s">
        <v>429</v>
      </c>
      <c r="D348" s="76"/>
      <c r="E348" s="76">
        <v>3</v>
      </c>
      <c r="F348" s="30">
        <v>2</v>
      </c>
      <c r="G348" s="30">
        <v>20145343</v>
      </c>
      <c r="H348" s="2" t="s">
        <v>16</v>
      </c>
      <c r="I348" s="2" t="s">
        <v>428</v>
      </c>
      <c r="J348" s="2" t="s">
        <v>17</v>
      </c>
      <c r="K348" s="2" t="s">
        <v>577</v>
      </c>
      <c r="L348" s="40" t="s">
        <v>371</v>
      </c>
      <c r="M348" s="40" t="s">
        <v>18</v>
      </c>
      <c r="N348" s="2"/>
    </row>
    <row r="349" spans="1:14" s="28" customFormat="1" ht="21.75" customHeight="1">
      <c r="A349" s="84"/>
      <c r="B349" s="85"/>
      <c r="C349" s="88"/>
      <c r="D349" s="76"/>
      <c r="E349" s="76"/>
      <c r="F349" s="30">
        <v>1</v>
      </c>
      <c r="G349" s="30">
        <v>20145344</v>
      </c>
      <c r="H349" s="2" t="s">
        <v>16</v>
      </c>
      <c r="I349" s="2" t="s">
        <v>152</v>
      </c>
      <c r="J349" s="2" t="s">
        <v>17</v>
      </c>
      <c r="K349" s="2" t="s">
        <v>578</v>
      </c>
      <c r="L349" s="40" t="s">
        <v>371</v>
      </c>
      <c r="M349" s="40" t="s">
        <v>18</v>
      </c>
      <c r="N349" s="2"/>
    </row>
    <row r="350" spans="1:14" s="28" customFormat="1" ht="21.75" customHeight="1">
      <c r="A350" s="84"/>
      <c r="B350" s="85"/>
      <c r="C350" s="88" t="s">
        <v>430</v>
      </c>
      <c r="D350" s="76"/>
      <c r="E350" s="76">
        <v>2</v>
      </c>
      <c r="F350" s="30">
        <v>1</v>
      </c>
      <c r="G350" s="30">
        <v>20145345</v>
      </c>
      <c r="H350" s="2" t="s">
        <v>150</v>
      </c>
      <c r="I350" s="2" t="s">
        <v>168</v>
      </c>
      <c r="J350" s="2" t="s">
        <v>17</v>
      </c>
      <c r="K350" s="2" t="s">
        <v>579</v>
      </c>
      <c r="L350" s="40" t="s">
        <v>371</v>
      </c>
      <c r="M350" s="40" t="s">
        <v>18</v>
      </c>
      <c r="N350" s="2"/>
    </row>
    <row r="351" spans="1:14" s="28" customFormat="1" ht="21.75" customHeight="1">
      <c r="A351" s="84"/>
      <c r="B351" s="85"/>
      <c r="C351" s="88"/>
      <c r="D351" s="76"/>
      <c r="E351" s="76"/>
      <c r="F351" s="30">
        <v>1</v>
      </c>
      <c r="G351" s="30">
        <v>20145346</v>
      </c>
      <c r="H351" s="2" t="s">
        <v>16</v>
      </c>
      <c r="I351" s="2" t="s">
        <v>17</v>
      </c>
      <c r="J351" s="2" t="s">
        <v>17</v>
      </c>
      <c r="K351" s="2" t="s">
        <v>130</v>
      </c>
      <c r="L351" s="40" t="s">
        <v>371</v>
      </c>
      <c r="M351" s="40" t="s">
        <v>18</v>
      </c>
      <c r="N351" s="2"/>
    </row>
    <row r="352" spans="1:14" s="28" customFormat="1" ht="21.75" customHeight="1">
      <c r="A352" s="84"/>
      <c r="B352" s="85"/>
      <c r="C352" s="2" t="s">
        <v>129</v>
      </c>
      <c r="D352" s="76"/>
      <c r="E352" s="30">
        <v>1</v>
      </c>
      <c r="F352" s="30">
        <v>1</v>
      </c>
      <c r="G352" s="30">
        <v>20145347</v>
      </c>
      <c r="H352" s="2" t="s">
        <v>16</v>
      </c>
      <c r="I352" s="2" t="s">
        <v>48</v>
      </c>
      <c r="J352" s="2" t="s">
        <v>17</v>
      </c>
      <c r="K352" s="2" t="s">
        <v>131</v>
      </c>
      <c r="L352" s="40" t="s">
        <v>371</v>
      </c>
      <c r="M352" s="40" t="s">
        <v>18</v>
      </c>
      <c r="N352" s="2"/>
    </row>
    <row r="353" spans="1:14" s="28" customFormat="1" ht="21.75" customHeight="1">
      <c r="A353" s="84">
        <v>43</v>
      </c>
      <c r="B353" s="85" t="s">
        <v>431</v>
      </c>
      <c r="C353" s="2" t="s">
        <v>175</v>
      </c>
      <c r="D353" s="76">
        <f>SUM(E353:E357)</f>
        <v>5</v>
      </c>
      <c r="E353" s="29">
        <v>1</v>
      </c>
      <c r="F353" s="30">
        <v>1</v>
      </c>
      <c r="G353" s="30">
        <v>20145348</v>
      </c>
      <c r="H353" s="2" t="s">
        <v>16</v>
      </c>
      <c r="I353" s="2" t="s">
        <v>126</v>
      </c>
      <c r="J353" s="2" t="s">
        <v>17</v>
      </c>
      <c r="K353" s="2"/>
      <c r="L353" s="2" t="s">
        <v>21</v>
      </c>
      <c r="M353" s="2" t="s">
        <v>18</v>
      </c>
      <c r="N353" s="2" t="s">
        <v>421</v>
      </c>
    </row>
    <row r="354" spans="1:14" s="28" customFormat="1" ht="21.75" customHeight="1">
      <c r="A354" s="84"/>
      <c r="B354" s="85"/>
      <c r="C354" s="2" t="s">
        <v>432</v>
      </c>
      <c r="D354" s="76"/>
      <c r="E354" s="29">
        <v>1</v>
      </c>
      <c r="F354" s="30">
        <v>1</v>
      </c>
      <c r="G354" s="30">
        <v>20145349</v>
      </c>
      <c r="H354" s="2" t="s">
        <v>16</v>
      </c>
      <c r="I354" s="2" t="s">
        <v>127</v>
      </c>
      <c r="J354" s="2" t="s">
        <v>17</v>
      </c>
      <c r="K354" s="2"/>
      <c r="L354" s="2" t="s">
        <v>21</v>
      </c>
      <c r="M354" s="2" t="s">
        <v>18</v>
      </c>
      <c r="N354" s="2" t="s">
        <v>421</v>
      </c>
    </row>
    <row r="355" spans="1:14" s="28" customFormat="1" ht="21.75" customHeight="1">
      <c r="A355" s="84"/>
      <c r="B355" s="85"/>
      <c r="C355" s="88" t="s">
        <v>433</v>
      </c>
      <c r="D355" s="76"/>
      <c r="E355" s="69">
        <v>2</v>
      </c>
      <c r="F355" s="30">
        <v>1</v>
      </c>
      <c r="G355" s="30">
        <v>20145350</v>
      </c>
      <c r="H355" s="2" t="s">
        <v>16</v>
      </c>
      <c r="I355" s="2" t="s">
        <v>128</v>
      </c>
      <c r="J355" s="2" t="s">
        <v>17</v>
      </c>
      <c r="K355" s="2"/>
      <c r="L355" s="2" t="s">
        <v>21</v>
      </c>
      <c r="M355" s="2" t="s">
        <v>18</v>
      </c>
      <c r="N355" s="2" t="s">
        <v>421</v>
      </c>
    </row>
    <row r="356" spans="1:14" s="28" customFormat="1" ht="21.75" customHeight="1">
      <c r="A356" s="84"/>
      <c r="B356" s="85"/>
      <c r="C356" s="88"/>
      <c r="D356" s="76"/>
      <c r="E356" s="69"/>
      <c r="F356" s="30">
        <v>1</v>
      </c>
      <c r="G356" s="30">
        <v>20145351</v>
      </c>
      <c r="H356" s="2" t="s">
        <v>16</v>
      </c>
      <c r="I356" s="2" t="s">
        <v>126</v>
      </c>
      <c r="J356" s="2" t="s">
        <v>17</v>
      </c>
      <c r="K356" s="2"/>
      <c r="L356" s="2" t="s">
        <v>21</v>
      </c>
      <c r="M356" s="2" t="s">
        <v>18</v>
      </c>
      <c r="N356" s="2" t="s">
        <v>421</v>
      </c>
    </row>
    <row r="357" spans="1:14" s="28" customFormat="1" ht="21.75" customHeight="1">
      <c r="A357" s="84"/>
      <c r="B357" s="85"/>
      <c r="C357" s="2" t="s">
        <v>420</v>
      </c>
      <c r="D357" s="76"/>
      <c r="E357" s="29">
        <v>1</v>
      </c>
      <c r="F357" s="30">
        <v>1</v>
      </c>
      <c r="G357" s="30">
        <v>20145352</v>
      </c>
      <c r="H357" s="2" t="s">
        <v>16</v>
      </c>
      <c r="I357" s="40" t="s">
        <v>17</v>
      </c>
      <c r="J357" s="2" t="s">
        <v>17</v>
      </c>
      <c r="K357" s="2"/>
      <c r="L357" s="3" t="s">
        <v>21</v>
      </c>
      <c r="M357" s="40" t="s">
        <v>18</v>
      </c>
      <c r="N357" s="2" t="s">
        <v>421</v>
      </c>
    </row>
    <row r="358" spans="1:14" s="28" customFormat="1" ht="21.75" customHeight="1">
      <c r="A358" s="64">
        <v>44</v>
      </c>
      <c r="B358" s="98" t="s">
        <v>434</v>
      </c>
      <c r="C358" s="67" t="s">
        <v>435</v>
      </c>
      <c r="D358" s="91">
        <v>4</v>
      </c>
      <c r="E358" s="101">
        <v>4</v>
      </c>
      <c r="F358" s="30">
        <v>1</v>
      </c>
      <c r="G358" s="30">
        <v>20145353</v>
      </c>
      <c r="H358" s="2" t="s">
        <v>16</v>
      </c>
      <c r="I358" s="2" t="s">
        <v>168</v>
      </c>
      <c r="J358" s="2" t="s">
        <v>17</v>
      </c>
      <c r="K358" s="2" t="s">
        <v>436</v>
      </c>
      <c r="L358" s="8" t="s">
        <v>371</v>
      </c>
      <c r="M358" s="40" t="s">
        <v>18</v>
      </c>
      <c r="N358" s="2"/>
    </row>
    <row r="359" spans="1:14" s="28" customFormat="1" ht="21.75" customHeight="1">
      <c r="A359" s="65"/>
      <c r="B359" s="99"/>
      <c r="C359" s="70"/>
      <c r="D359" s="94"/>
      <c r="E359" s="102"/>
      <c r="F359" s="30">
        <v>1</v>
      </c>
      <c r="G359" s="30">
        <v>20145354</v>
      </c>
      <c r="H359" s="2" t="s">
        <v>16</v>
      </c>
      <c r="I359" s="2" t="s">
        <v>437</v>
      </c>
      <c r="J359" s="2" t="s">
        <v>17</v>
      </c>
      <c r="K359" s="2" t="s">
        <v>438</v>
      </c>
      <c r="L359" s="8" t="s">
        <v>371</v>
      </c>
      <c r="M359" s="40" t="s">
        <v>18</v>
      </c>
      <c r="N359" s="2"/>
    </row>
    <row r="360" spans="1:14" s="28" customFormat="1" ht="21.75" customHeight="1">
      <c r="A360" s="65"/>
      <c r="B360" s="99"/>
      <c r="C360" s="70"/>
      <c r="D360" s="94"/>
      <c r="E360" s="102"/>
      <c r="F360" s="30">
        <v>1</v>
      </c>
      <c r="G360" s="30">
        <v>20145355</v>
      </c>
      <c r="H360" s="2" t="s">
        <v>16</v>
      </c>
      <c r="I360" s="2" t="s">
        <v>152</v>
      </c>
      <c r="J360" s="2" t="s">
        <v>17</v>
      </c>
      <c r="K360" s="2" t="s">
        <v>561</v>
      </c>
      <c r="L360" s="8" t="s">
        <v>371</v>
      </c>
      <c r="M360" s="40" t="s">
        <v>18</v>
      </c>
      <c r="N360" s="2"/>
    </row>
    <row r="361" spans="1:14" s="28" customFormat="1" ht="21.75" customHeight="1">
      <c r="A361" s="66"/>
      <c r="B361" s="100"/>
      <c r="C361" s="68"/>
      <c r="D361" s="92"/>
      <c r="E361" s="103"/>
      <c r="F361" s="30">
        <v>1</v>
      </c>
      <c r="G361" s="30">
        <v>20145356</v>
      </c>
      <c r="H361" s="2" t="s">
        <v>16</v>
      </c>
      <c r="I361" s="2" t="s">
        <v>152</v>
      </c>
      <c r="J361" s="2" t="s">
        <v>17</v>
      </c>
      <c r="K361" s="2" t="s">
        <v>561</v>
      </c>
      <c r="L361" s="8" t="s">
        <v>371</v>
      </c>
      <c r="M361" s="40" t="s">
        <v>18</v>
      </c>
      <c r="N361" s="2"/>
    </row>
    <row r="362" spans="1:14" s="28" customFormat="1" ht="21.75" customHeight="1">
      <c r="A362" s="84">
        <v>45</v>
      </c>
      <c r="B362" s="85" t="s">
        <v>439</v>
      </c>
      <c r="C362" s="88" t="s">
        <v>440</v>
      </c>
      <c r="D362" s="76">
        <f>SUM(E362:E380)</f>
        <v>27</v>
      </c>
      <c r="E362" s="76">
        <v>4</v>
      </c>
      <c r="F362" s="30">
        <v>2</v>
      </c>
      <c r="G362" s="30">
        <v>20145357</v>
      </c>
      <c r="H362" s="2" t="s">
        <v>52</v>
      </c>
      <c r="I362" s="2" t="s">
        <v>119</v>
      </c>
      <c r="J362" s="2" t="s">
        <v>53</v>
      </c>
      <c r="K362" s="2"/>
      <c r="L362" s="2" t="s">
        <v>49</v>
      </c>
      <c r="M362" s="2" t="s">
        <v>51</v>
      </c>
      <c r="N362" s="2"/>
    </row>
    <row r="363" spans="1:14" s="28" customFormat="1" ht="21.75" customHeight="1">
      <c r="A363" s="84"/>
      <c r="B363" s="85"/>
      <c r="C363" s="88"/>
      <c r="D363" s="76"/>
      <c r="E363" s="76"/>
      <c r="F363" s="30">
        <v>2</v>
      </c>
      <c r="G363" s="30">
        <v>20145358</v>
      </c>
      <c r="H363" s="2" t="s">
        <v>150</v>
      </c>
      <c r="I363" s="2" t="s">
        <v>122</v>
      </c>
      <c r="J363" s="2" t="s">
        <v>17</v>
      </c>
      <c r="K363" s="2" t="s">
        <v>178</v>
      </c>
      <c r="L363" s="2" t="s">
        <v>21</v>
      </c>
      <c r="M363" s="2" t="s">
        <v>18</v>
      </c>
      <c r="N363" s="2"/>
    </row>
    <row r="364" spans="1:14" s="28" customFormat="1" ht="21.75" customHeight="1">
      <c r="A364" s="84"/>
      <c r="B364" s="85"/>
      <c r="C364" s="88" t="s">
        <v>441</v>
      </c>
      <c r="D364" s="76"/>
      <c r="E364" s="76">
        <v>2</v>
      </c>
      <c r="F364" s="30">
        <v>1</v>
      </c>
      <c r="G364" s="30">
        <v>20145359</v>
      </c>
      <c r="H364" s="2" t="s">
        <v>16</v>
      </c>
      <c r="I364" s="2" t="s">
        <v>119</v>
      </c>
      <c r="J364" s="2" t="s">
        <v>156</v>
      </c>
      <c r="K364" s="2"/>
      <c r="L364" s="2" t="s">
        <v>49</v>
      </c>
      <c r="M364" s="2" t="s">
        <v>51</v>
      </c>
      <c r="N364" s="2"/>
    </row>
    <row r="365" spans="1:14" s="28" customFormat="1" ht="21.75" customHeight="1">
      <c r="A365" s="84"/>
      <c r="B365" s="85"/>
      <c r="C365" s="88"/>
      <c r="D365" s="76"/>
      <c r="E365" s="76"/>
      <c r="F365" s="30">
        <v>1</v>
      </c>
      <c r="G365" s="30">
        <v>20145360</v>
      </c>
      <c r="H365" s="2" t="s">
        <v>16</v>
      </c>
      <c r="I365" s="2" t="s">
        <v>123</v>
      </c>
      <c r="J365" s="2" t="s">
        <v>156</v>
      </c>
      <c r="K365" s="2"/>
      <c r="L365" s="2" t="s">
        <v>21</v>
      </c>
      <c r="M365" s="2" t="s">
        <v>18</v>
      </c>
      <c r="N365" s="2"/>
    </row>
    <row r="366" spans="1:14" s="28" customFormat="1" ht="21.75" customHeight="1">
      <c r="A366" s="84"/>
      <c r="B366" s="85"/>
      <c r="C366" s="2" t="s">
        <v>442</v>
      </c>
      <c r="D366" s="76"/>
      <c r="E366" s="30">
        <v>2</v>
      </c>
      <c r="F366" s="30">
        <v>2</v>
      </c>
      <c r="G366" s="30">
        <v>20145361</v>
      </c>
      <c r="H366" s="2" t="s">
        <v>16</v>
      </c>
      <c r="I366" s="2" t="s">
        <v>58</v>
      </c>
      <c r="J366" s="2" t="s">
        <v>17</v>
      </c>
      <c r="K366" s="2" t="s">
        <v>443</v>
      </c>
      <c r="L366" s="2" t="s">
        <v>21</v>
      </c>
      <c r="M366" s="2" t="s">
        <v>18</v>
      </c>
      <c r="N366" s="2"/>
    </row>
    <row r="367" spans="1:14" s="28" customFormat="1" ht="21.75" customHeight="1">
      <c r="A367" s="84"/>
      <c r="B367" s="85"/>
      <c r="C367" s="88" t="s">
        <v>444</v>
      </c>
      <c r="D367" s="76"/>
      <c r="E367" s="76">
        <v>2</v>
      </c>
      <c r="F367" s="30">
        <v>1</v>
      </c>
      <c r="G367" s="30">
        <v>20145362</v>
      </c>
      <c r="H367" s="2" t="s">
        <v>16</v>
      </c>
      <c r="I367" s="2" t="s">
        <v>97</v>
      </c>
      <c r="J367" s="2" t="s">
        <v>156</v>
      </c>
      <c r="K367" s="2"/>
      <c r="L367" s="2" t="s">
        <v>21</v>
      </c>
      <c r="M367" s="2" t="s">
        <v>18</v>
      </c>
      <c r="N367" s="2"/>
    </row>
    <row r="368" spans="1:14" s="28" customFormat="1" ht="21.75" customHeight="1">
      <c r="A368" s="84"/>
      <c r="B368" s="85"/>
      <c r="C368" s="88"/>
      <c r="D368" s="76"/>
      <c r="E368" s="76"/>
      <c r="F368" s="30">
        <v>1</v>
      </c>
      <c r="G368" s="30">
        <v>20145363</v>
      </c>
      <c r="H368" s="2" t="s">
        <v>16</v>
      </c>
      <c r="I368" s="2" t="s">
        <v>445</v>
      </c>
      <c r="J368" s="2" t="s">
        <v>156</v>
      </c>
      <c r="K368" s="2" t="s">
        <v>584</v>
      </c>
      <c r="L368" s="2" t="s">
        <v>21</v>
      </c>
      <c r="M368" s="2" t="s">
        <v>18</v>
      </c>
      <c r="N368" s="2"/>
    </row>
    <row r="369" spans="1:14" s="28" customFormat="1" ht="21.75" customHeight="1">
      <c r="A369" s="84"/>
      <c r="B369" s="85"/>
      <c r="C369" s="88" t="s">
        <v>446</v>
      </c>
      <c r="D369" s="76"/>
      <c r="E369" s="76">
        <v>2</v>
      </c>
      <c r="F369" s="30">
        <v>1</v>
      </c>
      <c r="G369" s="30">
        <v>20145364</v>
      </c>
      <c r="H369" s="2" t="s">
        <v>16</v>
      </c>
      <c r="I369" s="2" t="s">
        <v>105</v>
      </c>
      <c r="J369" s="2" t="s">
        <v>17</v>
      </c>
      <c r="K369" s="2"/>
      <c r="L369" s="2" t="s">
        <v>21</v>
      </c>
      <c r="M369" s="2" t="s">
        <v>18</v>
      </c>
      <c r="N369" s="2"/>
    </row>
    <row r="370" spans="1:14" s="28" customFormat="1" ht="21.75" customHeight="1">
      <c r="A370" s="84"/>
      <c r="B370" s="85"/>
      <c r="C370" s="88"/>
      <c r="D370" s="76"/>
      <c r="E370" s="76"/>
      <c r="F370" s="30">
        <v>1</v>
      </c>
      <c r="G370" s="30">
        <v>20145365</v>
      </c>
      <c r="H370" s="2" t="s">
        <v>16</v>
      </c>
      <c r="I370" s="2" t="s">
        <v>106</v>
      </c>
      <c r="J370" s="2" t="s">
        <v>17</v>
      </c>
      <c r="K370" s="2"/>
      <c r="L370" s="2" t="s">
        <v>21</v>
      </c>
      <c r="M370" s="2" t="s">
        <v>18</v>
      </c>
      <c r="N370" s="2"/>
    </row>
    <row r="371" spans="1:14" s="28" customFormat="1" ht="21.75" customHeight="1">
      <c r="A371" s="84"/>
      <c r="B371" s="85"/>
      <c r="C371" s="2" t="s">
        <v>447</v>
      </c>
      <c r="D371" s="76"/>
      <c r="E371" s="30">
        <v>1</v>
      </c>
      <c r="F371" s="30">
        <v>1</v>
      </c>
      <c r="G371" s="30">
        <v>20145366</v>
      </c>
      <c r="H371" s="2" t="s">
        <v>16</v>
      </c>
      <c r="I371" s="2" t="s">
        <v>87</v>
      </c>
      <c r="J371" s="2" t="s">
        <v>17</v>
      </c>
      <c r="K371" s="2"/>
      <c r="L371" s="2" t="s">
        <v>21</v>
      </c>
      <c r="M371" s="2" t="s">
        <v>18</v>
      </c>
      <c r="N371" s="2"/>
    </row>
    <row r="372" spans="1:14" s="28" customFormat="1" ht="21.75" customHeight="1">
      <c r="A372" s="84"/>
      <c r="B372" s="85"/>
      <c r="C372" s="88" t="s">
        <v>448</v>
      </c>
      <c r="D372" s="76"/>
      <c r="E372" s="76">
        <v>9</v>
      </c>
      <c r="F372" s="30">
        <v>4</v>
      </c>
      <c r="G372" s="30">
        <v>20145367</v>
      </c>
      <c r="H372" s="2" t="s">
        <v>16</v>
      </c>
      <c r="I372" s="2" t="s">
        <v>449</v>
      </c>
      <c r="J372" s="2" t="s">
        <v>17</v>
      </c>
      <c r="K372" s="2" t="s">
        <v>582</v>
      </c>
      <c r="L372" s="2" t="s">
        <v>22</v>
      </c>
      <c r="M372" s="2" t="s">
        <v>23</v>
      </c>
      <c r="N372" s="2"/>
    </row>
    <row r="373" spans="1:14" s="28" customFormat="1" ht="21.75" customHeight="1">
      <c r="A373" s="84"/>
      <c r="B373" s="85"/>
      <c r="C373" s="88"/>
      <c r="D373" s="76"/>
      <c r="E373" s="76"/>
      <c r="F373" s="30">
        <v>2</v>
      </c>
      <c r="G373" s="30">
        <v>20145368</v>
      </c>
      <c r="H373" s="2" t="s">
        <v>150</v>
      </c>
      <c r="I373" s="2" t="s">
        <v>73</v>
      </c>
      <c r="J373" s="2" t="s">
        <v>17</v>
      </c>
      <c r="K373" s="2" t="s">
        <v>583</v>
      </c>
      <c r="L373" s="2" t="s">
        <v>22</v>
      </c>
      <c r="M373" s="2" t="s">
        <v>23</v>
      </c>
      <c r="N373" s="2"/>
    </row>
    <row r="374" spans="1:14" s="28" customFormat="1" ht="21.75" customHeight="1">
      <c r="A374" s="84"/>
      <c r="B374" s="85"/>
      <c r="C374" s="88"/>
      <c r="D374" s="76"/>
      <c r="E374" s="76"/>
      <c r="F374" s="30">
        <v>1</v>
      </c>
      <c r="G374" s="30">
        <v>20145369</v>
      </c>
      <c r="H374" s="2" t="s">
        <v>150</v>
      </c>
      <c r="I374" s="2" t="s">
        <v>107</v>
      </c>
      <c r="J374" s="2" t="s">
        <v>17</v>
      </c>
      <c r="K374" s="2" t="s">
        <v>450</v>
      </c>
      <c r="L374" s="2" t="s">
        <v>22</v>
      </c>
      <c r="M374" s="2" t="s">
        <v>23</v>
      </c>
      <c r="N374" s="2"/>
    </row>
    <row r="375" spans="1:14" s="28" customFormat="1" ht="21.75" customHeight="1">
      <c r="A375" s="84"/>
      <c r="B375" s="85"/>
      <c r="C375" s="88"/>
      <c r="D375" s="76"/>
      <c r="E375" s="76"/>
      <c r="F375" s="30">
        <v>1</v>
      </c>
      <c r="G375" s="30">
        <v>20145370</v>
      </c>
      <c r="H375" s="2" t="s">
        <v>150</v>
      </c>
      <c r="I375" s="2" t="s">
        <v>107</v>
      </c>
      <c r="J375" s="2" t="s">
        <v>17</v>
      </c>
      <c r="K375" s="2" t="s">
        <v>451</v>
      </c>
      <c r="L375" s="2" t="s">
        <v>22</v>
      </c>
      <c r="M375" s="2" t="s">
        <v>23</v>
      </c>
      <c r="N375" s="2"/>
    </row>
    <row r="376" spans="1:14" s="28" customFormat="1" ht="21.75" customHeight="1">
      <c r="A376" s="84"/>
      <c r="B376" s="85"/>
      <c r="C376" s="88"/>
      <c r="D376" s="76"/>
      <c r="E376" s="76"/>
      <c r="F376" s="30">
        <v>1</v>
      </c>
      <c r="G376" s="30">
        <v>20145371</v>
      </c>
      <c r="H376" s="2" t="s">
        <v>16</v>
      </c>
      <c r="I376" s="2" t="s">
        <v>152</v>
      </c>
      <c r="J376" s="2" t="s">
        <v>17</v>
      </c>
      <c r="K376" s="2"/>
      <c r="L376" s="2" t="s">
        <v>22</v>
      </c>
      <c r="M376" s="2" t="s">
        <v>23</v>
      </c>
      <c r="N376" s="2"/>
    </row>
    <row r="377" spans="1:14" s="28" customFormat="1" ht="21.75" customHeight="1">
      <c r="A377" s="84"/>
      <c r="B377" s="85"/>
      <c r="C377" s="88" t="s">
        <v>452</v>
      </c>
      <c r="D377" s="76"/>
      <c r="E377" s="76">
        <v>3</v>
      </c>
      <c r="F377" s="30">
        <v>1</v>
      </c>
      <c r="G377" s="30">
        <v>20145372</v>
      </c>
      <c r="H377" s="2" t="s">
        <v>150</v>
      </c>
      <c r="I377" s="2" t="s">
        <v>152</v>
      </c>
      <c r="J377" s="2" t="s">
        <v>17</v>
      </c>
      <c r="K377" s="2"/>
      <c r="L377" s="40" t="s">
        <v>371</v>
      </c>
      <c r="M377" s="40" t="s">
        <v>18</v>
      </c>
      <c r="N377" s="2"/>
    </row>
    <row r="378" spans="1:14" s="28" customFormat="1" ht="21.75" customHeight="1">
      <c r="A378" s="84"/>
      <c r="B378" s="85"/>
      <c r="C378" s="88"/>
      <c r="D378" s="76"/>
      <c r="E378" s="76"/>
      <c r="F378" s="30">
        <v>1</v>
      </c>
      <c r="G378" s="30">
        <v>20145373</v>
      </c>
      <c r="H378" s="2" t="s">
        <v>150</v>
      </c>
      <c r="I378" s="2" t="s">
        <v>428</v>
      </c>
      <c r="J378" s="2" t="s">
        <v>17</v>
      </c>
      <c r="K378" s="2"/>
      <c r="L378" s="40" t="s">
        <v>371</v>
      </c>
      <c r="M378" s="40" t="s">
        <v>18</v>
      </c>
      <c r="N378" s="2"/>
    </row>
    <row r="379" spans="1:14" s="28" customFormat="1" ht="21.75" customHeight="1">
      <c r="A379" s="84"/>
      <c r="B379" s="85"/>
      <c r="C379" s="88"/>
      <c r="D379" s="76"/>
      <c r="E379" s="76"/>
      <c r="F379" s="30">
        <v>1</v>
      </c>
      <c r="G379" s="30">
        <v>20145374</v>
      </c>
      <c r="H379" s="2" t="s">
        <v>150</v>
      </c>
      <c r="I379" s="2" t="s">
        <v>108</v>
      </c>
      <c r="J379" s="2" t="s">
        <v>17</v>
      </c>
      <c r="K379" s="2"/>
      <c r="L379" s="40" t="s">
        <v>371</v>
      </c>
      <c r="M379" s="40" t="s">
        <v>18</v>
      </c>
      <c r="N379" s="2"/>
    </row>
    <row r="380" spans="1:14" s="28" customFormat="1" ht="21.75" customHeight="1">
      <c r="A380" s="84"/>
      <c r="B380" s="85"/>
      <c r="C380" s="2" t="s">
        <v>453</v>
      </c>
      <c r="D380" s="76"/>
      <c r="E380" s="30">
        <v>2</v>
      </c>
      <c r="F380" s="30">
        <v>2</v>
      </c>
      <c r="G380" s="30">
        <v>20145375</v>
      </c>
      <c r="H380" s="2" t="s">
        <v>150</v>
      </c>
      <c r="I380" s="2" t="s">
        <v>122</v>
      </c>
      <c r="J380" s="2" t="s">
        <v>17</v>
      </c>
      <c r="K380" s="2"/>
      <c r="L380" s="2" t="s">
        <v>22</v>
      </c>
      <c r="M380" s="2" t="s">
        <v>23</v>
      </c>
      <c r="N380" s="2"/>
    </row>
    <row r="381" spans="1:14" ht="21.75" customHeight="1">
      <c r="A381" s="78" t="s">
        <v>454</v>
      </c>
      <c r="B381" s="79"/>
      <c r="C381" s="80"/>
      <c r="D381" s="30">
        <v>580</v>
      </c>
      <c r="E381" s="30">
        <f>SUM(E6:E380)</f>
        <v>580</v>
      </c>
      <c r="F381" s="30">
        <f>SUM(F6:F380)</f>
        <v>580</v>
      </c>
      <c r="G381" s="30"/>
      <c r="H381" s="34"/>
      <c r="I381" s="34"/>
      <c r="J381" s="36"/>
      <c r="K381" s="42"/>
      <c r="L381" s="34"/>
      <c r="M381" s="42"/>
      <c r="N381" s="34"/>
    </row>
    <row r="382" spans="1:14" ht="18" customHeight="1">
      <c r="A382" s="54"/>
      <c r="B382" s="55"/>
      <c r="C382" s="56"/>
      <c r="D382" s="56"/>
      <c r="E382" s="57"/>
      <c r="F382" s="58"/>
      <c r="G382" s="58"/>
      <c r="H382" s="56"/>
      <c r="I382" s="56"/>
      <c r="J382" s="59"/>
      <c r="K382" s="60"/>
      <c r="L382" s="56"/>
      <c r="M382" s="60"/>
      <c r="N382" s="60"/>
    </row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</sheetData>
  <sheetProtection/>
  <mergeCells count="284">
    <mergeCell ref="B353:B357"/>
    <mergeCell ref="C355:C356"/>
    <mergeCell ref="D353:D357"/>
    <mergeCell ref="A328:A331"/>
    <mergeCell ref="C348:C349"/>
    <mergeCell ref="A332:A335"/>
    <mergeCell ref="A353:A357"/>
    <mergeCell ref="A344:A346"/>
    <mergeCell ref="A338:A342"/>
    <mergeCell ref="A336:A337"/>
    <mergeCell ref="C77:C79"/>
    <mergeCell ref="D289:D290"/>
    <mergeCell ref="D213:D221"/>
    <mergeCell ref="C358:C361"/>
    <mergeCell ref="D358:D361"/>
    <mergeCell ref="D126:D127"/>
    <mergeCell ref="D98:D112"/>
    <mergeCell ref="D128:D142"/>
    <mergeCell ref="D113:D117"/>
    <mergeCell ref="D80:D97"/>
    <mergeCell ref="B338:B342"/>
    <mergeCell ref="B336:B337"/>
    <mergeCell ref="C336:C337"/>
    <mergeCell ref="B332:B335"/>
    <mergeCell ref="C31:C36"/>
    <mergeCell ref="C37:C40"/>
    <mergeCell ref="C56:C58"/>
    <mergeCell ref="C74:C76"/>
    <mergeCell ref="C49:C51"/>
    <mergeCell ref="C46:C48"/>
    <mergeCell ref="A22:A24"/>
    <mergeCell ref="A18:A21"/>
    <mergeCell ref="B22:B24"/>
    <mergeCell ref="C69:C70"/>
    <mergeCell ref="C25:C28"/>
    <mergeCell ref="C52:C55"/>
    <mergeCell ref="C63:C64"/>
    <mergeCell ref="C65:C66"/>
    <mergeCell ref="C67:C68"/>
    <mergeCell ref="C41:C44"/>
    <mergeCell ref="B63:B73"/>
    <mergeCell ref="B80:B97"/>
    <mergeCell ref="A59:A62"/>
    <mergeCell ref="A25:A30"/>
    <mergeCell ref="A31:A40"/>
    <mergeCell ref="A41:A58"/>
    <mergeCell ref="B31:B40"/>
    <mergeCell ref="B25:B30"/>
    <mergeCell ref="B74:B79"/>
    <mergeCell ref="E278:E282"/>
    <mergeCell ref="E159:E162"/>
    <mergeCell ref="E152:E153"/>
    <mergeCell ref="E154:E158"/>
    <mergeCell ref="E163:E164"/>
    <mergeCell ref="E216:E218"/>
    <mergeCell ref="E165:E166"/>
    <mergeCell ref="E167:E168"/>
    <mergeCell ref="E232:E233"/>
    <mergeCell ref="E228:E231"/>
    <mergeCell ref="D25:D30"/>
    <mergeCell ref="E49:E51"/>
    <mergeCell ref="E52:E54"/>
    <mergeCell ref="E65:E66"/>
    <mergeCell ref="E63:E64"/>
    <mergeCell ref="E31:E36"/>
    <mergeCell ref="E37:E40"/>
    <mergeCell ref="E55:E58"/>
    <mergeCell ref="D41:D58"/>
    <mergeCell ref="E46:E48"/>
    <mergeCell ref="E128:E129"/>
    <mergeCell ref="E130:E134"/>
    <mergeCell ref="E139:E142"/>
    <mergeCell ref="D119:D125"/>
    <mergeCell ref="E144:E146"/>
    <mergeCell ref="E77:E79"/>
    <mergeCell ref="E136:E137"/>
    <mergeCell ref="E88:E90"/>
    <mergeCell ref="E92:E93"/>
    <mergeCell ref="E111:E112"/>
    <mergeCell ref="E99:E103"/>
    <mergeCell ref="E120:E122"/>
    <mergeCell ref="E94:E95"/>
    <mergeCell ref="E106:E110"/>
    <mergeCell ref="N31:N36"/>
    <mergeCell ref="D31:D40"/>
    <mergeCell ref="E25:E28"/>
    <mergeCell ref="E80:E86"/>
    <mergeCell ref="E74:E76"/>
    <mergeCell ref="D74:D79"/>
    <mergeCell ref="E69:E70"/>
    <mergeCell ref="D63:D73"/>
    <mergeCell ref="D59:D62"/>
    <mergeCell ref="E67:E68"/>
    <mergeCell ref="D22:D24"/>
    <mergeCell ref="C18:C21"/>
    <mergeCell ref="A6:A13"/>
    <mergeCell ref="B6:B13"/>
    <mergeCell ref="B15:B17"/>
    <mergeCell ref="A15:A17"/>
    <mergeCell ref="B18:B21"/>
    <mergeCell ref="D6:D13"/>
    <mergeCell ref="D15:D17"/>
    <mergeCell ref="D18:D21"/>
    <mergeCell ref="L4:M4"/>
    <mergeCell ref="F4:F5"/>
    <mergeCell ref="C8:C9"/>
    <mergeCell ref="C10:C13"/>
    <mergeCell ref="G4:G5"/>
    <mergeCell ref="E148:E149"/>
    <mergeCell ref="E170:E171"/>
    <mergeCell ref="A2:N2"/>
    <mergeCell ref="A4:A5"/>
    <mergeCell ref="B4:B5"/>
    <mergeCell ref="H4:K4"/>
    <mergeCell ref="E4:E5"/>
    <mergeCell ref="C4:C5"/>
    <mergeCell ref="N4:N5"/>
    <mergeCell ref="D4:D5"/>
    <mergeCell ref="D194:D212"/>
    <mergeCell ref="E185:E186"/>
    <mergeCell ref="E205:E212"/>
    <mergeCell ref="E201:E202"/>
    <mergeCell ref="D172:D193"/>
    <mergeCell ref="E194:E198"/>
    <mergeCell ref="E199:E200"/>
    <mergeCell ref="E265:E271"/>
    <mergeCell ref="D143:D171"/>
    <mergeCell ref="C148:C149"/>
    <mergeCell ref="C216:C218"/>
    <mergeCell ref="D222:D235"/>
    <mergeCell ref="C228:C231"/>
    <mergeCell ref="C194:C198"/>
    <mergeCell ref="C144:C146"/>
    <mergeCell ref="C154:C158"/>
    <mergeCell ref="D236:D271"/>
    <mergeCell ref="E243:E252"/>
    <mergeCell ref="E253:E262"/>
    <mergeCell ref="E234:E235"/>
    <mergeCell ref="B213:B221"/>
    <mergeCell ref="C234:C235"/>
    <mergeCell ref="B119:B125"/>
    <mergeCell ref="A213:A221"/>
    <mergeCell ref="B126:B127"/>
    <mergeCell ref="A143:A171"/>
    <mergeCell ref="B128:B142"/>
    <mergeCell ref="A119:A125"/>
    <mergeCell ref="A128:A142"/>
    <mergeCell ref="A126:A127"/>
    <mergeCell ref="A172:A193"/>
    <mergeCell ref="B194:B212"/>
    <mergeCell ref="C80:C86"/>
    <mergeCell ref="C128:C129"/>
    <mergeCell ref="C106:C110"/>
    <mergeCell ref="C99:C103"/>
    <mergeCell ref="C126:C127"/>
    <mergeCell ref="C92:C93"/>
    <mergeCell ref="C94:C95"/>
    <mergeCell ref="C111:C112"/>
    <mergeCell ref="C120:C122"/>
    <mergeCell ref="A304:A305"/>
    <mergeCell ref="C139:C142"/>
    <mergeCell ref="C88:C90"/>
    <mergeCell ref="D304:D305"/>
    <mergeCell ref="C297:C299"/>
    <mergeCell ref="D287:D288"/>
    <mergeCell ref="D285:D286"/>
    <mergeCell ref="C291:C292"/>
    <mergeCell ref="C273:C277"/>
    <mergeCell ref="C232:C233"/>
    <mergeCell ref="D306:D308"/>
    <mergeCell ref="D300:D303"/>
    <mergeCell ref="A309:A320"/>
    <mergeCell ref="D321:D323"/>
    <mergeCell ref="C314:C315"/>
    <mergeCell ref="C317:C320"/>
    <mergeCell ref="A306:A308"/>
    <mergeCell ref="A321:A323"/>
    <mergeCell ref="A300:A303"/>
    <mergeCell ref="B304:B305"/>
    <mergeCell ref="A362:A380"/>
    <mergeCell ref="A347:A352"/>
    <mergeCell ref="E364:E365"/>
    <mergeCell ref="E372:E376"/>
    <mergeCell ref="E358:E361"/>
    <mergeCell ref="E369:E370"/>
    <mergeCell ref="D362:D380"/>
    <mergeCell ref="E377:E379"/>
    <mergeCell ref="C372:C376"/>
    <mergeCell ref="A358:A361"/>
    <mergeCell ref="B362:B380"/>
    <mergeCell ref="C350:C351"/>
    <mergeCell ref="E367:E368"/>
    <mergeCell ref="C362:C363"/>
    <mergeCell ref="E362:E363"/>
    <mergeCell ref="E355:E356"/>
    <mergeCell ref="C367:C368"/>
    <mergeCell ref="C377:C379"/>
    <mergeCell ref="C369:C370"/>
    <mergeCell ref="B358:B361"/>
    <mergeCell ref="D338:D342"/>
    <mergeCell ref="B347:B352"/>
    <mergeCell ref="C309:C313"/>
    <mergeCell ref="D344:D346"/>
    <mergeCell ref="D336:D337"/>
    <mergeCell ref="D324:D327"/>
    <mergeCell ref="B344:B346"/>
    <mergeCell ref="B324:B327"/>
    <mergeCell ref="D332:D335"/>
    <mergeCell ref="B328:B331"/>
    <mergeCell ref="E285:E286"/>
    <mergeCell ref="E297:E299"/>
    <mergeCell ref="E314:E315"/>
    <mergeCell ref="D328:D331"/>
    <mergeCell ref="E317:E320"/>
    <mergeCell ref="E309:E313"/>
    <mergeCell ref="E291:E292"/>
    <mergeCell ref="D309:D320"/>
    <mergeCell ref="D291:D299"/>
    <mergeCell ref="E293:E296"/>
    <mergeCell ref="E345:E346"/>
    <mergeCell ref="C345:C346"/>
    <mergeCell ref="E350:E351"/>
    <mergeCell ref="D347:D352"/>
    <mergeCell ref="E348:E349"/>
    <mergeCell ref="E273:E277"/>
    <mergeCell ref="D272:D284"/>
    <mergeCell ref="C159:C162"/>
    <mergeCell ref="C201:C202"/>
    <mergeCell ref="C205:C212"/>
    <mergeCell ref="C199:C200"/>
    <mergeCell ref="C185:C186"/>
    <mergeCell ref="E263:E264"/>
    <mergeCell ref="E223:E226"/>
    <mergeCell ref="E236:E242"/>
    <mergeCell ref="A222:A235"/>
    <mergeCell ref="A272:A284"/>
    <mergeCell ref="B289:B290"/>
    <mergeCell ref="A289:A290"/>
    <mergeCell ref="B172:B193"/>
    <mergeCell ref="B143:B171"/>
    <mergeCell ref="B272:B284"/>
    <mergeCell ref="C130:C134"/>
    <mergeCell ref="C152:C153"/>
    <mergeCell ref="C223:C226"/>
    <mergeCell ref="C163:C164"/>
    <mergeCell ref="C136:C137"/>
    <mergeCell ref="B300:B303"/>
    <mergeCell ref="C236:C242"/>
    <mergeCell ref="C265:C271"/>
    <mergeCell ref="C253:C262"/>
    <mergeCell ref="C243:C252"/>
    <mergeCell ref="B291:B299"/>
    <mergeCell ref="C278:C282"/>
    <mergeCell ref="C285:C286"/>
    <mergeCell ref="E41:E44"/>
    <mergeCell ref="B41:B58"/>
    <mergeCell ref="A98:A112"/>
    <mergeCell ref="A113:A117"/>
    <mergeCell ref="B98:B112"/>
    <mergeCell ref="B113:B117"/>
    <mergeCell ref="B59:B62"/>
    <mergeCell ref="A63:A73"/>
    <mergeCell ref="A80:A97"/>
    <mergeCell ref="A74:A79"/>
    <mergeCell ref="A324:A327"/>
    <mergeCell ref="A236:A271"/>
    <mergeCell ref="C165:C166"/>
    <mergeCell ref="C167:C168"/>
    <mergeCell ref="C170:C171"/>
    <mergeCell ref="C293:C296"/>
    <mergeCell ref="C263:C264"/>
    <mergeCell ref="A287:A288"/>
    <mergeCell ref="B285:B286"/>
    <mergeCell ref="B306:B308"/>
    <mergeCell ref="A381:C381"/>
    <mergeCell ref="B309:B320"/>
    <mergeCell ref="A194:A212"/>
    <mergeCell ref="B321:B323"/>
    <mergeCell ref="B222:B235"/>
    <mergeCell ref="A285:A286"/>
    <mergeCell ref="B236:B271"/>
    <mergeCell ref="C364:C365"/>
    <mergeCell ref="B287:B288"/>
    <mergeCell ref="A291:A299"/>
  </mergeCells>
  <printOptions horizontalCentered="1"/>
  <pageMargins left="0.7" right="0.7" top="0.75" bottom="0.75" header="0.3" footer="0.3"/>
  <pageSetup horizontalDpi="600" verticalDpi="600" orientation="landscape" paperSize="8" scale="41" r:id="rId1"/>
  <headerFooter alignWithMargins="0">
    <oddFooter>&amp;C第 &amp;P 页，共 &amp;N 页</oddFooter>
  </headerFooter>
  <rowBreaks count="5" manualBreakCount="5">
    <brk id="62" max="13" man="1"/>
    <brk id="142" max="13" man="1"/>
    <brk id="212" max="13" man="1"/>
    <brk id="286" max="13" man="1"/>
    <brk id="3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微软用户</cp:lastModifiedBy>
  <cp:lastPrinted>2014-11-10T03:32:09Z</cp:lastPrinted>
  <dcterms:created xsi:type="dcterms:W3CDTF">2010-01-04T01:22:32Z</dcterms:created>
  <dcterms:modified xsi:type="dcterms:W3CDTF">2014-11-11T01:38:51Z</dcterms:modified>
  <cp:category/>
  <cp:version/>
  <cp:contentType/>
  <cp:contentStatus/>
</cp:coreProperties>
</file>